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<sst xmlns="http://schemas.openxmlformats.org/spreadsheetml/2006/main" count="68" uniqueCount="51">
  <si>
    <t>Стоимость работ и услуг по содержанию и текущему ремонту  общего имущества</t>
  </si>
  <si>
    <t>в многоквартирных домах</t>
  </si>
  <si>
    <t>№ п/п</t>
  </si>
  <si>
    <t>Наименование работ и услуг</t>
  </si>
  <si>
    <t xml:space="preserve">Периодичность выполнения работ и оказания услуг
</t>
  </si>
  <si>
    <t>Годовая плата, рублей/м2</t>
  </si>
  <si>
    <t>Размер ежемесячной платы, руб./м2</t>
  </si>
  <si>
    <t>х</t>
  </si>
  <si>
    <t>ИТОГО</t>
  </si>
  <si>
    <t xml:space="preserve">Тарифы и цены </t>
  </si>
  <si>
    <t>Вид услуги</t>
  </si>
  <si>
    <t>Стоимость тарифа для населения (руб/кв.м)</t>
  </si>
  <si>
    <t>Содержание и ремонт жилья (Дома, имеющие все виды благоустройства, кроме лифта и мусоропровода</t>
  </si>
  <si>
    <t>м 2</t>
  </si>
  <si>
    <t>Ед . измерения</t>
  </si>
  <si>
    <t>за содержание и текущий ремонт общего имущества в многоквартирном жилом доме</t>
  </si>
  <si>
    <t>МИНИМАЛЬНЫЙ ПЕРЕЧЕНЬ УСЛУГ И РАБОТ ПО СОДЕРЖАНИЮ ОБЩЕГО ИМУЩЕСТВА МНОГОКВАРТИРНОГО ДОМА</t>
  </si>
  <si>
    <t>Работы, выполняемые в отношении всех видов фундаментов</t>
  </si>
  <si>
    <t>Работы, выполняемые для надлежащего содержания стен многоквартирных домов</t>
  </si>
  <si>
    <t xml:space="preserve"> Работы, выполняемые в зданиях с подвалами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</si>
  <si>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</si>
  <si>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</si>
  <si>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</si>
  <si>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</si>
  <si>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</si>
  <si>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</si>
  <si>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</si>
  <si>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</si>
  <si>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</si>
  <si>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по мере необходимости</t>
  </si>
  <si>
    <t>2 раза в год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</si>
  <si>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</si>
  <si>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</si>
  <si>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целях надлежащего содержания систем вентиляции и дымоудаления многоквартирных домов</t>
  </si>
  <si>
    <t>Работы, выполняемые в целях надлежащего содержания систем внутридомового газового оборудования в многоквартирном доме</t>
  </si>
  <si>
    <t>Работы и услуги по содержанию иного общего имущества в многоквартирном доме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</si>
  <si>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</t>
  </si>
  <si>
    <t>Работы по содержанию придомовой территории в теплый период года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</si>
  <si>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</si>
  <si>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</si>
  <si>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Работы, выполняемые в целях надлежащего содержания электрооборудования в многоквартирном доме</t>
  </si>
  <si>
    <t>Работы по обеспечению требований пожарной безопасности</t>
  </si>
  <si>
    <t>Проверка состояния и при необходимости выполнение работ по восстановлению конструкций и (или) иного оборудования, предназначенного для обеспечения условий доступности для инвалидов помещения многоквартирного дома</t>
  </si>
  <si>
    <t>Управление МКД</t>
  </si>
  <si>
    <t>Дератизация, дезинфекция, дезинсекция, акарицидная обработка</t>
  </si>
  <si>
    <t>по мере  необходимости</t>
  </si>
  <si>
    <t>1 раз в год</t>
  </si>
  <si>
    <t>по мере   необходимости</t>
  </si>
  <si>
    <t>Примечание: в соответствии с п. 59 Постановления Правительства РФ от 6 февраля 2006 г. № 75
"О порядке проведения органом местного самоуправления открытого конкурса по отбору управляющей организации для управления многоквартирным домом"</t>
  </si>
  <si>
    <t>Если до начала процедуры вскрытия конвертов с заявками на участие в конкурсе не подана ни одна заявка на участие в конкурсе, организатор конкурса в течение 3 месяцев с даты окончания срока подачи заявок проводит новый конкурс в соответствии с настоящими Правилами. При этом организатор конкурса вправе изменить условия проведения конкурса и обязан увеличить расчетный размер платы за содержание и ремонт жилого помещения не менее чем на 10 процентов.</t>
  </si>
  <si>
    <t>(для проведения открытого конкурса по по отбору управляющей организации для управления многоквартирным домом)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</si>
</sst>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 #,##0.00&quot;    &quot;;\-#,##0.00&quot;    &quot;;&quot; -&quot;#&quot;    &quot;;@\ 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9">
    <font>
      <sz val="10"/>
      <name val="Arial"/>
      <family val="0"/>
    </font>
    <font>
      <sz val="10"/>
      <name val="Arial Cyr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7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/>
      <protection/>
    </xf>
    <xf numFmtId="188" fontId="3" fillId="0" borderId="11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12" xfId="0" applyBorder="1" applyAlignment="1">
      <alignment wrapText="1"/>
    </xf>
    <xf numFmtId="0" fontId="9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2" fontId="10" fillId="0" borderId="12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2" fontId="7" fillId="0" borderId="12" xfId="53" applyNumberFormat="1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0" fontId="7" fillId="0" borderId="14" xfId="53" applyFont="1" applyFill="1" applyBorder="1" applyAlignment="1">
      <alignment horizontal="center" vertical="center" wrapText="1"/>
      <protection/>
    </xf>
    <xf numFmtId="0" fontId="7" fillId="0" borderId="14" xfId="52" applyFont="1" applyFill="1" applyBorder="1" applyAlignment="1">
      <alignment horizontal="justify" vertical="center" wrapText="1"/>
      <protection/>
    </xf>
    <xf numFmtId="189" fontId="7" fillId="0" borderId="15" xfId="53" applyNumberFormat="1" applyFont="1" applyFill="1" applyBorder="1" applyAlignment="1">
      <alignment horizontal="center" vertical="center" wrapText="1"/>
      <protection/>
    </xf>
    <xf numFmtId="2" fontId="7" fillId="0" borderId="12" xfId="53" applyNumberFormat="1" applyFont="1" applyFill="1" applyBorder="1" applyAlignment="1">
      <alignment horizontal="center" vertical="center"/>
      <protection/>
    </xf>
    <xf numFmtId="0" fontId="10" fillId="0" borderId="16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justify" vertical="center" wrapText="1"/>
      <protection/>
    </xf>
    <xf numFmtId="2" fontId="7" fillId="0" borderId="12" xfId="52" applyNumberFormat="1" applyFont="1" applyBorder="1" applyAlignment="1">
      <alignment horizontal="center" vertical="center"/>
      <protection/>
    </xf>
    <xf numFmtId="0" fontId="10" fillId="0" borderId="14" xfId="52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 wrapText="1"/>
    </xf>
    <xf numFmtId="0" fontId="10" fillId="0" borderId="12" xfId="52" applyFont="1" applyBorder="1" applyAlignment="1">
      <alignment horizontal="center" vertical="center"/>
      <protection/>
    </xf>
    <xf numFmtId="0" fontId="7" fillId="0" borderId="12" xfId="52" applyFont="1" applyFill="1" applyBorder="1" applyAlignment="1">
      <alignment horizontal="justify" vertical="center" wrapText="1"/>
      <protection/>
    </xf>
    <xf numFmtId="0" fontId="7" fillId="0" borderId="16" xfId="52" applyFont="1" applyBorder="1" applyAlignment="1">
      <alignment horizontal="center" vertical="center"/>
      <protection/>
    </xf>
    <xf numFmtId="0" fontId="7" fillId="0" borderId="16" xfId="52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justify" vertical="center" wrapText="1"/>
      <protection/>
    </xf>
    <xf numFmtId="189" fontId="7" fillId="0" borderId="12" xfId="53" applyNumberFormat="1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189" fontId="10" fillId="0" borderId="12" xfId="53" applyNumberFormat="1" applyFont="1" applyFill="1" applyBorder="1" applyAlignment="1">
      <alignment horizontal="center" vertical="center"/>
      <protection/>
    </xf>
    <xf numFmtId="0" fontId="7" fillId="0" borderId="17" xfId="52" applyFont="1" applyBorder="1" applyAlignment="1">
      <alignment horizontal="justify" vertical="center" wrapText="1"/>
      <protection/>
    </xf>
    <xf numFmtId="0" fontId="7" fillId="0" borderId="12" xfId="0" applyFont="1" applyBorder="1" applyAlignment="1">
      <alignment wrapText="1"/>
    </xf>
    <xf numFmtId="0" fontId="7" fillId="0" borderId="18" xfId="52" applyFont="1" applyBorder="1" applyAlignment="1">
      <alignment horizontal="justify" vertical="center" wrapText="1"/>
      <protection/>
    </xf>
    <xf numFmtId="189" fontId="10" fillId="0" borderId="19" xfId="53" applyNumberFormat="1" applyFont="1" applyFill="1" applyBorder="1" applyAlignment="1">
      <alignment horizontal="center" vertical="center"/>
      <protection/>
    </xf>
    <xf numFmtId="0" fontId="7" fillId="0" borderId="15" xfId="52" applyFont="1" applyBorder="1" applyAlignment="1">
      <alignment horizontal="justify" vertical="center" wrapText="1"/>
      <protection/>
    </xf>
    <xf numFmtId="189" fontId="10" fillId="0" borderId="20" xfId="53" applyNumberFormat="1" applyFont="1" applyFill="1" applyBorder="1" applyAlignment="1">
      <alignment horizontal="center" vertical="center"/>
      <protection/>
    </xf>
    <xf numFmtId="0" fontId="7" fillId="0" borderId="21" xfId="53" applyFont="1" applyFill="1" applyBorder="1" applyAlignment="1">
      <alignment horizontal="center" vertical="center" wrapText="1"/>
      <protection/>
    </xf>
    <xf numFmtId="0" fontId="7" fillId="0" borderId="18" xfId="53" applyFont="1" applyFill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justify" vertical="center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/>
      <protection/>
    </xf>
    <xf numFmtId="0" fontId="3" fillId="0" borderId="14" xfId="53" applyFont="1" applyFill="1" applyBorder="1" applyAlignment="1">
      <alignment horizontal="center" wrapText="1"/>
      <protection/>
    </xf>
    <xf numFmtId="3" fontId="3" fillId="0" borderId="20" xfId="53" applyNumberFormat="1" applyFont="1" applyFill="1" applyBorder="1" applyAlignment="1">
      <alignment horizontal="center"/>
      <protection/>
    </xf>
    <xf numFmtId="0" fontId="7" fillId="0" borderId="10" xfId="0" applyFont="1" applyBorder="1" applyAlignment="1">
      <alignment horizontal="left" vertical="center" wrapText="1"/>
    </xf>
    <xf numFmtId="0" fontId="7" fillId="0" borderId="12" xfId="52" applyFont="1" applyBorder="1" applyAlignment="1">
      <alignment horizontal="left" vertical="center" wrapText="1"/>
      <protection/>
    </xf>
    <xf numFmtId="0" fontId="11" fillId="0" borderId="16" xfId="0" applyFont="1" applyBorder="1" applyAlignment="1">
      <alignment vertical="center"/>
    </xf>
    <xf numFmtId="189" fontId="7" fillId="0" borderId="12" xfId="53" applyNumberFormat="1" applyFont="1" applyFill="1" applyBorder="1" applyAlignment="1">
      <alignment vertical="center" wrapText="1"/>
      <protection/>
    </xf>
    <xf numFmtId="0" fontId="7" fillId="0" borderId="12" xfId="52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vertical="center" wrapText="1"/>
    </xf>
    <xf numFmtId="2" fontId="7" fillId="0" borderId="12" xfId="52" applyNumberFormat="1" applyFont="1" applyFill="1" applyBorder="1" applyAlignment="1">
      <alignment horizontal="center" vertical="center" wrapText="1"/>
      <protection/>
    </xf>
    <xf numFmtId="2" fontId="7" fillId="0" borderId="22" xfId="52" applyNumberFormat="1" applyFont="1" applyFill="1" applyBorder="1" applyAlignment="1">
      <alignment horizontal="center" vertical="center"/>
      <protection/>
    </xf>
    <xf numFmtId="2" fontId="7" fillId="0" borderId="23" xfId="52" applyNumberFormat="1" applyFont="1" applyFill="1" applyBorder="1" applyAlignment="1">
      <alignment horizontal="center" vertical="center"/>
      <protection/>
    </xf>
    <xf numFmtId="2" fontId="7" fillId="0" borderId="12" xfId="0" applyNumberFormat="1" applyFont="1" applyBorder="1" applyAlignment="1">
      <alignment horizontal="center" vertical="center"/>
    </xf>
    <xf numFmtId="2" fontId="7" fillId="0" borderId="23" xfId="53" applyNumberFormat="1" applyFont="1" applyFill="1" applyBorder="1" applyAlignment="1">
      <alignment horizontal="center" vertical="center" wrapText="1"/>
      <protection/>
    </xf>
    <xf numFmtId="4" fontId="7" fillId="0" borderId="23" xfId="53" applyNumberFormat="1" applyFont="1" applyFill="1" applyBorder="1" applyAlignment="1">
      <alignment horizontal="center" vertical="center" wrapText="1"/>
      <protection/>
    </xf>
    <xf numFmtId="0" fontId="7" fillId="0" borderId="24" xfId="0" applyFont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/>
    </xf>
    <xf numFmtId="0" fontId="7" fillId="0" borderId="12" xfId="52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9" fillId="0" borderId="12" xfId="0" applyFont="1" applyBorder="1" applyAlignment="1">
      <alignment wrapText="1"/>
    </xf>
    <xf numFmtId="2" fontId="0" fillId="0" borderId="16" xfId="0" applyNumberFormat="1" applyBorder="1" applyAlignment="1">
      <alignment horizontal="center" wrapText="1"/>
    </xf>
    <xf numFmtId="2" fontId="0" fillId="0" borderId="25" xfId="0" applyNumberFormat="1" applyBorder="1" applyAlignment="1">
      <alignment horizontal="center" wrapText="1"/>
    </xf>
    <xf numFmtId="0" fontId="2" fillId="0" borderId="0" xfId="53" applyFont="1" applyFill="1" applyBorder="1" applyAlignment="1">
      <alignment horizontal="center" vertical="center"/>
      <protection/>
    </xf>
    <xf numFmtId="0" fontId="7" fillId="0" borderId="26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0" fontId="7" fillId="0" borderId="27" xfId="53" applyFont="1" applyFill="1" applyBorder="1" applyAlignment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2" fillId="0" borderId="0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7" fillId="0" borderId="16" xfId="52" applyFont="1" applyFill="1" applyBorder="1" applyAlignment="1">
      <alignment horizontal="center" vertical="center" wrapText="1"/>
      <protection/>
    </xf>
    <xf numFmtId="0" fontId="7" fillId="0" borderId="30" xfId="52" applyFont="1" applyFill="1" applyBorder="1" applyAlignment="1">
      <alignment horizontal="center" vertical="center" wrapText="1"/>
      <protection/>
    </xf>
    <xf numFmtId="0" fontId="7" fillId="0" borderId="25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="90" zoomScaleNormal="90" zoomScalePageLayoutView="0" workbookViewId="0" topLeftCell="A1">
      <selection activeCell="A14" sqref="A14:E14"/>
    </sheetView>
  </sheetViews>
  <sheetFormatPr defaultColWidth="9.140625" defaultRowHeight="12.75"/>
  <cols>
    <col min="1" max="1" width="5.28125" style="0" customWidth="1"/>
    <col min="2" max="2" width="38.140625" style="0" customWidth="1"/>
    <col min="3" max="3" width="20.57421875" style="0" customWidth="1"/>
    <col min="4" max="4" width="15.00390625" style="0" customWidth="1"/>
    <col min="5" max="5" width="19.28125" style="0" customWidth="1"/>
  </cols>
  <sheetData>
    <row r="1" spans="1:5" ht="15.75">
      <c r="A1" s="6"/>
      <c r="B1" s="70" t="s">
        <v>9</v>
      </c>
      <c r="C1" s="70"/>
      <c r="D1" s="70"/>
      <c r="E1" s="70"/>
    </row>
    <row r="2" spans="1:5" ht="12.75">
      <c r="A2" s="7"/>
      <c r="B2" s="70" t="s">
        <v>15</v>
      </c>
      <c r="C2" s="70"/>
      <c r="D2" s="70"/>
      <c r="E2" s="70"/>
    </row>
    <row r="3" spans="1:5" ht="25.5" customHeight="1">
      <c r="A3" s="7"/>
      <c r="B3" s="71" t="s">
        <v>50</v>
      </c>
      <c r="C3" s="71"/>
      <c r="D3" s="71"/>
      <c r="E3" s="71"/>
    </row>
    <row r="4" spans="2:5" ht="12.75">
      <c r="B4" s="8"/>
      <c r="C4" s="8"/>
      <c r="D4" s="8"/>
      <c r="E4" s="8"/>
    </row>
    <row r="5" spans="2:5" ht="30.75" customHeight="1">
      <c r="B5" s="10" t="s">
        <v>10</v>
      </c>
      <c r="C5" s="10" t="s">
        <v>14</v>
      </c>
      <c r="D5" s="72" t="s">
        <v>11</v>
      </c>
      <c r="E5" s="72"/>
    </row>
    <row r="6" spans="2:5" ht="38.25">
      <c r="B6" s="9" t="s">
        <v>12</v>
      </c>
      <c r="C6" s="11" t="s">
        <v>13</v>
      </c>
      <c r="D6" s="73">
        <v>10</v>
      </c>
      <c r="E6" s="74"/>
    </row>
    <row r="8" spans="1:6" ht="12.75">
      <c r="A8" s="75" t="s">
        <v>0</v>
      </c>
      <c r="B8" s="75"/>
      <c r="C8" s="75"/>
      <c r="D8" s="75"/>
      <c r="E8" s="75"/>
      <c r="F8" s="1"/>
    </row>
    <row r="9" spans="1:6" ht="13.5" thickBot="1">
      <c r="A9" s="81" t="s">
        <v>1</v>
      </c>
      <c r="B9" s="81"/>
      <c r="C9" s="81"/>
      <c r="D9" s="81"/>
      <c r="E9" s="81"/>
      <c r="F9" s="1"/>
    </row>
    <row r="10" spans="1:6" ht="13.5" thickTop="1">
      <c r="A10" s="82"/>
      <c r="B10" s="82"/>
      <c r="C10" s="82"/>
      <c r="D10" s="82"/>
      <c r="E10" s="82"/>
      <c r="F10" s="1"/>
    </row>
    <row r="11" spans="1:6" ht="69" customHeight="1">
      <c r="A11" s="3" t="s">
        <v>2</v>
      </c>
      <c r="B11" s="4" t="s">
        <v>3</v>
      </c>
      <c r="C11" s="3" t="s">
        <v>4</v>
      </c>
      <c r="D11" s="3" t="s">
        <v>5</v>
      </c>
      <c r="E11" s="5" t="s">
        <v>6</v>
      </c>
      <c r="F11" s="1"/>
    </row>
    <row r="12" spans="1:6" ht="12.75">
      <c r="A12" s="44">
        <v>1</v>
      </c>
      <c r="B12" s="45">
        <v>2</v>
      </c>
      <c r="C12" s="46">
        <v>3</v>
      </c>
      <c r="D12" s="46">
        <v>4</v>
      </c>
      <c r="E12" s="47">
        <v>5</v>
      </c>
      <c r="F12" s="1"/>
    </row>
    <row r="13" spans="1:6" ht="12.75">
      <c r="A13" s="83" t="s">
        <v>16</v>
      </c>
      <c r="B13" s="83"/>
      <c r="C13" s="83"/>
      <c r="D13" s="83"/>
      <c r="E13" s="83"/>
      <c r="F13" s="1"/>
    </row>
    <row r="14" spans="1:6" ht="42" customHeight="1">
      <c r="A14" s="76" t="s">
        <v>32</v>
      </c>
      <c r="B14" s="77"/>
      <c r="C14" s="77"/>
      <c r="D14" s="77"/>
      <c r="E14" s="78"/>
      <c r="F14" s="1"/>
    </row>
    <row r="15" spans="1:6" ht="35.25" customHeight="1">
      <c r="A15" s="16">
        <v>1</v>
      </c>
      <c r="B15" s="30" t="s">
        <v>17</v>
      </c>
      <c r="C15" s="33" t="s">
        <v>30</v>
      </c>
      <c r="D15" s="13">
        <f>E15*12</f>
        <v>7.199999999999999</v>
      </c>
      <c r="E15" s="55">
        <v>0.6</v>
      </c>
      <c r="F15" s="1"/>
    </row>
    <row r="16" spans="1:6" ht="29.25" customHeight="1">
      <c r="A16" s="32">
        <v>2</v>
      </c>
      <c r="B16" s="34" t="s">
        <v>19</v>
      </c>
      <c r="C16" s="33" t="s">
        <v>30</v>
      </c>
      <c r="D16" s="13">
        <f aca="true" t="shared" si="0" ref="D16:D25">E16*12</f>
        <v>1.2000000000000002</v>
      </c>
      <c r="E16" s="56">
        <v>0.1</v>
      </c>
      <c r="F16" s="1"/>
    </row>
    <row r="17" spans="1:6" ht="30.75" customHeight="1">
      <c r="A17" s="41">
        <v>3</v>
      </c>
      <c r="B17" s="35" t="s">
        <v>18</v>
      </c>
      <c r="C17" s="33" t="s">
        <v>30</v>
      </c>
      <c r="D17" s="13">
        <f t="shared" si="0"/>
        <v>1.7999999999999998</v>
      </c>
      <c r="E17" s="57">
        <v>0.15</v>
      </c>
      <c r="F17" s="1"/>
    </row>
    <row r="18" spans="1:6" ht="51" customHeight="1">
      <c r="A18" s="14">
        <v>4</v>
      </c>
      <c r="B18" s="36" t="s">
        <v>20</v>
      </c>
      <c r="C18" s="37" t="s">
        <v>30</v>
      </c>
      <c r="D18" s="13">
        <f t="shared" si="0"/>
        <v>2.4000000000000004</v>
      </c>
      <c r="E18" s="58">
        <v>0.2</v>
      </c>
      <c r="F18" s="1"/>
    </row>
    <row r="19" spans="1:6" ht="60.75" customHeight="1">
      <c r="A19" s="14">
        <v>5</v>
      </c>
      <c r="B19" s="38" t="s">
        <v>21</v>
      </c>
      <c r="C19" s="39" t="s">
        <v>30</v>
      </c>
      <c r="D19" s="13">
        <f t="shared" si="0"/>
        <v>2.4000000000000004</v>
      </c>
      <c r="E19" s="58">
        <v>0.2</v>
      </c>
      <c r="F19" s="1"/>
    </row>
    <row r="20" spans="1:6" ht="51" customHeight="1">
      <c r="A20" s="14">
        <v>6</v>
      </c>
      <c r="B20" s="22" t="s">
        <v>22</v>
      </c>
      <c r="C20" s="39" t="s">
        <v>30</v>
      </c>
      <c r="D20" s="13">
        <f t="shared" si="0"/>
        <v>19.200000000000003</v>
      </c>
      <c r="E20" s="59">
        <v>1.6</v>
      </c>
      <c r="F20" s="1"/>
    </row>
    <row r="21" spans="1:6" ht="42" customHeight="1">
      <c r="A21" s="40">
        <v>7</v>
      </c>
      <c r="B21" s="22" t="s">
        <v>23</v>
      </c>
      <c r="C21" s="39" t="s">
        <v>30</v>
      </c>
      <c r="D21" s="13">
        <f t="shared" si="0"/>
        <v>1.2000000000000002</v>
      </c>
      <c r="E21" s="59">
        <v>0.1</v>
      </c>
      <c r="F21" s="1"/>
    </row>
    <row r="22" spans="1:6" ht="42.75" customHeight="1">
      <c r="A22" s="17">
        <v>8</v>
      </c>
      <c r="B22" s="42" t="s">
        <v>24</v>
      </c>
      <c r="C22" s="39" t="s">
        <v>30</v>
      </c>
      <c r="D22" s="13">
        <f t="shared" si="0"/>
        <v>3.5999999999999996</v>
      </c>
      <c r="E22" s="59">
        <v>0.3</v>
      </c>
      <c r="F22" s="1"/>
    </row>
    <row r="23" spans="1:6" ht="45" customHeight="1">
      <c r="A23" s="32">
        <v>9</v>
      </c>
      <c r="B23" s="30" t="s">
        <v>25</v>
      </c>
      <c r="C23" s="33" t="s">
        <v>30</v>
      </c>
      <c r="D23" s="13">
        <f t="shared" si="0"/>
        <v>1.2000000000000002</v>
      </c>
      <c r="E23" s="15">
        <v>0.1</v>
      </c>
      <c r="F23" s="1"/>
    </row>
    <row r="24" spans="1:6" ht="41.25" customHeight="1">
      <c r="A24" s="43">
        <v>10</v>
      </c>
      <c r="B24" s="30" t="s">
        <v>26</v>
      </c>
      <c r="C24" s="33" t="s">
        <v>30</v>
      </c>
      <c r="D24" s="13">
        <f t="shared" si="0"/>
        <v>19.200000000000003</v>
      </c>
      <c r="E24" s="15">
        <v>1.6</v>
      </c>
      <c r="F24" s="1"/>
    </row>
    <row r="25" spans="1:6" ht="48.75" customHeight="1">
      <c r="A25" s="43">
        <v>11</v>
      </c>
      <c r="B25" s="30" t="s">
        <v>27</v>
      </c>
      <c r="C25" s="33" t="s">
        <v>30</v>
      </c>
      <c r="D25" s="13">
        <f t="shared" si="0"/>
        <v>7.199999999999999</v>
      </c>
      <c r="E25" s="15">
        <v>0.6</v>
      </c>
      <c r="F25" s="1"/>
    </row>
    <row r="26" spans="1:6" ht="66.75" customHeight="1">
      <c r="A26" s="43">
        <v>12</v>
      </c>
      <c r="B26" s="30" t="s">
        <v>28</v>
      </c>
      <c r="C26" s="33" t="s">
        <v>30</v>
      </c>
      <c r="D26" s="13">
        <f>E26*12</f>
        <v>2.4000000000000004</v>
      </c>
      <c r="E26" s="15">
        <v>0.2</v>
      </c>
      <c r="F26" s="65"/>
    </row>
    <row r="27" spans="1:6" ht="41.25" customHeight="1">
      <c r="A27" s="76" t="s">
        <v>31</v>
      </c>
      <c r="B27" s="77"/>
      <c r="C27" s="77"/>
      <c r="D27" s="77"/>
      <c r="E27" s="78"/>
      <c r="F27" s="1"/>
    </row>
    <row r="28" spans="1:6" ht="56.25" customHeight="1">
      <c r="A28" s="17"/>
      <c r="B28" s="18" t="s">
        <v>33</v>
      </c>
      <c r="C28" s="19" t="s">
        <v>30</v>
      </c>
      <c r="D28" s="13">
        <f>E28*12</f>
        <v>3</v>
      </c>
      <c r="E28" s="20">
        <v>0.25</v>
      </c>
      <c r="F28" s="1"/>
    </row>
    <row r="29" spans="1:6" ht="73.5" customHeight="1">
      <c r="A29" s="24"/>
      <c r="B29" s="42" t="s">
        <v>39</v>
      </c>
      <c r="C29" s="63" t="s">
        <v>29</v>
      </c>
      <c r="D29" s="13">
        <f aca="true" t="shared" si="1" ref="D29:D39">E29*12</f>
        <v>1.2000000000000002</v>
      </c>
      <c r="E29" s="23">
        <v>0.1</v>
      </c>
      <c r="F29" s="1"/>
    </row>
    <row r="30" spans="1:6" ht="48" customHeight="1">
      <c r="A30" s="26"/>
      <c r="B30" s="48" t="s">
        <v>34</v>
      </c>
      <c r="C30" s="25" t="s">
        <v>46</v>
      </c>
      <c r="D30" s="13">
        <f t="shared" si="1"/>
        <v>1.2000000000000002</v>
      </c>
      <c r="E30" s="23">
        <v>0.1</v>
      </c>
      <c r="F30" s="1"/>
    </row>
    <row r="31" spans="1:6" ht="53.25" customHeight="1">
      <c r="A31" s="26"/>
      <c r="B31" s="27" t="s">
        <v>40</v>
      </c>
      <c r="C31" s="64" t="s">
        <v>47</v>
      </c>
      <c r="D31" s="13">
        <f t="shared" si="1"/>
        <v>1.2000000000000002</v>
      </c>
      <c r="E31" s="23">
        <v>0.1</v>
      </c>
      <c r="F31" s="66"/>
    </row>
    <row r="32" spans="1:6" ht="24" customHeight="1">
      <c r="A32" s="26"/>
      <c r="B32" s="84" t="s">
        <v>35</v>
      </c>
      <c r="C32" s="85"/>
      <c r="D32" s="85"/>
      <c r="E32" s="86"/>
      <c r="F32" s="1"/>
    </row>
    <row r="33" spans="1:6" ht="102" customHeight="1">
      <c r="A33" s="26"/>
      <c r="B33" s="53" t="s">
        <v>36</v>
      </c>
      <c r="C33" s="52" t="s">
        <v>29</v>
      </c>
      <c r="D33" s="13">
        <f t="shared" si="1"/>
        <v>7.199999999999999</v>
      </c>
      <c r="E33" s="54">
        <v>0.6</v>
      </c>
      <c r="F33" s="1"/>
    </row>
    <row r="34" spans="1:6" ht="30" customHeight="1">
      <c r="A34" s="26"/>
      <c r="B34" s="30" t="s">
        <v>37</v>
      </c>
      <c r="C34" s="50" t="s">
        <v>29</v>
      </c>
      <c r="D34" s="13">
        <f t="shared" si="1"/>
        <v>7.199999999999999</v>
      </c>
      <c r="E34" s="23">
        <v>0.6</v>
      </c>
      <c r="F34" s="1"/>
    </row>
    <row r="35" spans="1:6" ht="30" customHeight="1">
      <c r="A35" s="21"/>
      <c r="B35" s="30" t="s">
        <v>41</v>
      </c>
      <c r="C35" s="50" t="s">
        <v>30</v>
      </c>
      <c r="D35" s="13">
        <f t="shared" si="1"/>
        <v>1.2000000000000002</v>
      </c>
      <c r="E35" s="23">
        <v>0.1</v>
      </c>
      <c r="F35" s="1"/>
    </row>
    <row r="36" spans="1:6" ht="63.75">
      <c r="A36" s="28"/>
      <c r="B36" s="49" t="s">
        <v>38</v>
      </c>
      <c r="C36" s="62" t="s">
        <v>45</v>
      </c>
      <c r="D36" s="13">
        <f t="shared" si="1"/>
        <v>1.2000000000000002</v>
      </c>
      <c r="E36" s="23">
        <v>0.1</v>
      </c>
      <c r="F36" s="1"/>
    </row>
    <row r="37" spans="1:6" ht="76.5">
      <c r="A37" s="29"/>
      <c r="B37" s="30" t="s">
        <v>42</v>
      </c>
      <c r="C37" s="31" t="s">
        <v>29</v>
      </c>
      <c r="D37" s="13">
        <f t="shared" si="1"/>
        <v>1.2000000000000002</v>
      </c>
      <c r="E37" s="23">
        <v>0.1</v>
      </c>
      <c r="F37" s="1"/>
    </row>
    <row r="38" spans="1:6" ht="25.5">
      <c r="A38" s="29"/>
      <c r="B38" s="30" t="s">
        <v>44</v>
      </c>
      <c r="C38" s="31" t="s">
        <v>29</v>
      </c>
      <c r="D38" s="13">
        <f t="shared" si="1"/>
        <v>2.4000000000000004</v>
      </c>
      <c r="E38" s="23">
        <v>0.2</v>
      </c>
      <c r="F38" s="1"/>
    </row>
    <row r="39" spans="1:7" ht="14.25">
      <c r="A39" s="29"/>
      <c r="B39" s="30" t="s">
        <v>43</v>
      </c>
      <c r="C39" s="51"/>
      <c r="D39" s="13">
        <f t="shared" si="1"/>
        <v>24</v>
      </c>
      <c r="E39" s="23">
        <v>2</v>
      </c>
      <c r="F39" s="65"/>
      <c r="G39" s="67"/>
    </row>
    <row r="40" spans="1:6" ht="12.75">
      <c r="A40" s="79" t="s">
        <v>8</v>
      </c>
      <c r="B40" s="80"/>
      <c r="C40" s="60" t="s">
        <v>7</v>
      </c>
      <c r="D40" s="61">
        <f>D15+D16+D17+D18+D19+D20+D21+D22+D23+D24+D25+D26+D28+D29+D30+D31+D33+D34+D35+D36+D37+D38+D39</f>
        <v>120.00000000000004</v>
      </c>
      <c r="E40" s="61">
        <f>E15+E16+E17+E18+E19+E20+E21+E22+E23+E24+E25+E26+E28+E29+E30+E31+E33+E34+E35+E36+E37+E38+E39</f>
        <v>9.999999999999996</v>
      </c>
      <c r="F40" s="1"/>
    </row>
    <row r="41" spans="1:6" ht="12.75">
      <c r="A41" s="12"/>
      <c r="B41" s="12"/>
      <c r="C41" s="12"/>
      <c r="D41" s="12"/>
      <c r="E41" s="12"/>
      <c r="F41" s="1"/>
    </row>
    <row r="42" spans="1:5" ht="42.75" customHeight="1">
      <c r="A42" s="68" t="s">
        <v>48</v>
      </c>
      <c r="B42" s="69"/>
      <c r="C42" s="69"/>
      <c r="D42" s="69"/>
      <c r="E42" s="69"/>
    </row>
    <row r="43" spans="1:5" ht="66.75" customHeight="1">
      <c r="A43" s="68" t="s">
        <v>49</v>
      </c>
      <c r="B43" s="68"/>
      <c r="C43" s="68"/>
      <c r="D43" s="68"/>
      <c r="E43" s="68"/>
    </row>
    <row r="44" spans="1:5" ht="12.75">
      <c r="A44" s="2"/>
      <c r="B44" s="2"/>
      <c r="C44" s="2"/>
      <c r="D44" s="2"/>
      <c r="E44" s="2"/>
    </row>
    <row r="45" spans="1:5" ht="12.75">
      <c r="A45" s="2"/>
      <c r="B45" s="2"/>
      <c r="C45" s="2"/>
      <c r="D45" s="2"/>
      <c r="E45" s="2"/>
    </row>
    <row r="46" spans="1:5" ht="12.75">
      <c r="A46" s="2"/>
      <c r="B46" s="2"/>
      <c r="C46" s="2"/>
      <c r="D46" s="2"/>
      <c r="E46" s="2"/>
    </row>
    <row r="47" spans="1:5" ht="12.75">
      <c r="A47" s="2"/>
      <c r="B47" s="2"/>
      <c r="C47" s="2"/>
      <c r="D47" s="2"/>
      <c r="E47" s="2"/>
    </row>
    <row r="48" spans="1:5" ht="12.75">
      <c r="A48" s="2"/>
      <c r="B48" s="2"/>
      <c r="C48" s="2"/>
      <c r="D48" s="2"/>
      <c r="E48" s="2"/>
    </row>
    <row r="49" spans="1:5" ht="12.75">
      <c r="A49" s="2"/>
      <c r="B49" s="2"/>
      <c r="C49" s="2"/>
      <c r="D49" s="2"/>
      <c r="E49" s="2"/>
    </row>
    <row r="50" spans="1:5" ht="12.75">
      <c r="A50" s="2"/>
      <c r="B50" s="2"/>
      <c r="C50" s="2"/>
      <c r="D50" s="2"/>
      <c r="E50" s="2"/>
    </row>
    <row r="51" spans="1:5" ht="12.75">
      <c r="A51" s="2"/>
      <c r="B51" s="2"/>
      <c r="C51" s="2"/>
      <c r="D51" s="2"/>
      <c r="E51" s="2"/>
    </row>
    <row r="52" spans="1:5" ht="12.75">
      <c r="A52" s="2"/>
      <c r="B52" s="2"/>
      <c r="C52" s="2"/>
      <c r="D52" s="2"/>
      <c r="E52" s="2"/>
    </row>
    <row r="53" spans="1:5" ht="12.75">
      <c r="A53" s="2"/>
      <c r="B53" s="2"/>
      <c r="C53" s="2"/>
      <c r="D53" s="2"/>
      <c r="E53" s="2"/>
    </row>
    <row r="54" spans="1:5" ht="12.75">
      <c r="A54" s="2"/>
      <c r="B54" s="2"/>
      <c r="C54" s="2"/>
      <c r="D54" s="2"/>
      <c r="E54" s="2"/>
    </row>
    <row r="55" spans="1:5" ht="12.75">
      <c r="A55" s="2"/>
      <c r="B55" s="2"/>
      <c r="C55" s="2"/>
      <c r="D55" s="2"/>
      <c r="E55" s="2"/>
    </row>
  </sheetData>
  <sheetProtection/>
  <mergeCells count="15">
    <mergeCell ref="A9:E9"/>
    <mergeCell ref="A10:E10"/>
    <mergeCell ref="A13:E13"/>
    <mergeCell ref="A14:E14"/>
    <mergeCell ref="B32:E32"/>
    <mergeCell ref="A42:E42"/>
    <mergeCell ref="A43:E43"/>
    <mergeCell ref="B1:E1"/>
    <mergeCell ref="B2:E2"/>
    <mergeCell ref="B3:E3"/>
    <mergeCell ref="D5:E5"/>
    <mergeCell ref="D6:E6"/>
    <mergeCell ref="A8:E8"/>
    <mergeCell ref="A27:E27"/>
    <mergeCell ref="A40:B40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2022-04-13T06:44:30Z</cp:lastPrinted>
  <dcterms:created xsi:type="dcterms:W3CDTF">1996-10-08T23:32:33Z</dcterms:created>
  <dcterms:modified xsi:type="dcterms:W3CDTF">2022-04-13T09:06:49Z</dcterms:modified>
  <cp:category/>
  <cp:version/>
  <cp:contentType/>
  <cp:contentStatus/>
</cp:coreProperties>
</file>