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 022024\Диск С\Рабочий стол\БЮДЖЕТ РЕШЕНИЯ И ВНЕСЕНИЯ ИЗМЕНЕНИЙ\квартальные отчеты по п.Кромы\2024\Отчет 1 полугодие\исполнение полугодие 2024\"/>
    </mc:Choice>
  </mc:AlternateContent>
  <bookViews>
    <workbookView xWindow="0" yWindow="0" windowWidth="28800" windowHeight="12330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225" i="2" l="1"/>
  <c r="F224" i="2"/>
  <c r="F220" i="2"/>
  <c r="F219" i="2"/>
  <c r="F182" i="2"/>
  <c r="F181" i="2"/>
  <c r="F174" i="2"/>
  <c r="F173" i="2"/>
  <c r="F155" i="2"/>
  <c r="F154" i="2"/>
  <c r="F150" i="2"/>
  <c r="F143" i="2"/>
  <c r="F142" i="2"/>
  <c r="F134" i="2"/>
  <c r="F130" i="2"/>
  <c r="F126" i="2"/>
  <c r="F115" i="2"/>
  <c r="F114" i="2"/>
  <c r="F122" i="2"/>
  <c r="F118" i="2"/>
  <c r="F110" i="2"/>
  <c r="F80" i="2" l="1"/>
  <c r="F79" i="2"/>
  <c r="F69" i="2"/>
  <c r="F70" i="2"/>
  <c r="F66" i="2"/>
  <c r="F67" i="2"/>
  <c r="F68" i="2"/>
  <c r="F65" i="2"/>
  <c r="F58" i="2"/>
  <c r="F59" i="2"/>
  <c r="F57" i="2"/>
  <c r="F40" i="2"/>
  <c r="F41" i="2"/>
  <c r="F42" i="2"/>
  <c r="F43" i="2"/>
  <c r="F44" i="2"/>
  <c r="F45" i="2"/>
  <c r="F46" i="2"/>
  <c r="F47" i="2"/>
  <c r="F39" i="2"/>
  <c r="F28" i="2"/>
  <c r="F29" i="2"/>
  <c r="F30" i="2"/>
  <c r="F27" i="2"/>
</calcChain>
</file>

<file path=xl/sharedStrings.xml><?xml version="1.0" encoding="utf-8"?>
<sst xmlns="http://schemas.openxmlformats.org/spreadsheetml/2006/main" count="1298" uniqueCount="399">
  <si>
    <t>КОДЫ</t>
  </si>
  <si>
    <t>на 1 июля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</si>
  <si>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</si>
  <si>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</si>
  <si>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</si>
  <si>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</si>
  <si>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</si>
  <si>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</si>
  <si>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</si>
  <si>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</si>
  <si>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         по ОКТМО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</si>
  <si>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</si>
  <si>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</si>
  <si>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</si>
  <si>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</si>
  <si>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</si>
  <si>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</si>
  <si>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</si>
  <si>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</si>
  <si>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</si>
  <si>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</si>
  <si>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</si>
  <si>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</si>
  <si>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</si>
  <si>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</si>
  <si>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</si>
  <si>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</si>
  <si>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</si>
  <si>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</si>
  <si>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</si>
  <si>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003 1 00 00000 00 0000 000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</si>
  <si>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</si>
  <si>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003 1 11 00000 00 0000 000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</si>
  <si>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</si>
  <si>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003 1 11 09000 00 0000 120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</si>
  <si>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</si>
  <si>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003 1 11 09080 00 0000 120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</si>
  <si>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</si>
  <si>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003 1 11 09080 13 0000 120</t>
  </si>
  <si>
    <t xml:space="preserve">  ШТРАФЫ, САНКЦИИ, ВОЗМЕЩЕНИЕ УЩЕРБА</t>
  </si>
  <si>
    <t>003 1 16 00000 00 0000 000</t>
  </si>
  <si>
    <t>-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</si>
  <si>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</si>
  <si>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003 1 16 07000 00 0000 140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</si>
  <si>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</si>
  <si>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003 1 16 07010 00 0000 140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</si>
  <si>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</si>
  <si>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003 1 16 07010 13 0000 140</t>
  </si>
  <si>
    <t xml:space="preserve">  БЕЗВОЗМЕЗДНЫЕ ПОСТУПЛЕНИЯ</t>
  </si>
  <si>
    <t>003 2 00 00000 00 0000 000</t>
  </si>
  <si>
    <t xml:space="preserve">  БЕЗВОЗМЕЗДНЫЕ ПОСТУПЛЕНИЯ ОТ ДРУГИХ БЮДЖЕТОВ БЮДЖЕТНОЙ СИСТЕМЫ РОССИЙСКОЙ ФЕДЕРАЦИИ</t>
  </si>
  <si>
    <t>003 2 02 00000 00 0000 000</t>
  </si>
  <si>
    <t xml:space="preserve">  Субсидии бюджетам бюджетной системы Российской Федерации (межбюджетные субсидии)</t>
  </si>
  <si>
    <t>003 2 02 20000 00 0000 150</t>
  </si>
  <si>
    <t xml:space="preserve">  Субсидии бюджетам на реализацию программ формирования современной городской среды</t>
  </si>
  <si>
    <t>003 2 02 25555 00 0000 150</t>
  </si>
  <si>
    <t xml:space="preserve">  Субсидии бюджетам городских поселений на реализацию программ формирования современной городской среды</t>
  </si>
  <si>
    <t>003 2 02 25555 13 0000 150</t>
  </si>
  <si>
    <t xml:space="preserve">  Иные межбюджетные трансферты</t>
  </si>
  <si>
    <t>003 2 02 40000 00 0000 150</t>
  </si>
  <si>
    <t xml:space="preserve">  Прочие межбюджетные трансферты, передаваемые бюджетам</t>
  </si>
  <si>
    <t>003 2 02 49999 00 0000 150</t>
  </si>
  <si>
    <t xml:space="preserve">  Прочие межбюджетные трансферты, передаваемые бюджетам городских поселений</t>
  </si>
  <si>
    <t>003 2 02 49999 13 0000 150</t>
  </si>
  <si>
    <t xml:space="preserve">  БЕЗВОЗМЕЗДНЫЕ ПОСТУПЛЕНИЯ ОТ НЕГОСУДАРСТВЕННЫХ ОРГАНИЗАЦИЙ</t>
  </si>
  <si>
    <t>003 2 04 00000 00 0000 000</t>
  </si>
  <si>
    <t xml:space="preserve">  Безвозмездные поступления от негосударственных организаций в бюджеты городских поселений</t>
  </si>
  <si>
    <t>003 2 04 05000 13 0000 150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</si>
  <si>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</si>
  <si>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003 2 04 05020 13 0000 150</t>
  </si>
  <si>
    <t xml:space="preserve">  ПРОЧИЕ БЕЗВОЗМЕЗДНЫЕ ПОСТУПЛЕНИЯ</t>
  </si>
  <si>
    <t>003 2 07 00000 00 0000 000</t>
  </si>
  <si>
    <t xml:space="preserve">  Прочие безвозмездные поступления в бюджеты городских поселений</t>
  </si>
  <si>
    <t>003 2 07 05000 13 0000 150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</si>
  <si>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</si>
  <si>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>003 2 07 05020 13 0000 150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</si>
  <si>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</si>
  <si>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003 2 19 00000 00 0000 000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</si>
  <si>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</si>
  <si>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003 2 19 00000 13 0000 150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</si>
  <si>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</si>
  <si>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003 2 19 60010 13 0000 150</t>
  </si>
  <si>
    <t>163 1 00 00000 00 0000 000</t>
  </si>
  <si>
    <t>163 1 11 00000 00 0000 000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</si>
  <si>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</si>
  <si>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163 1 11 05000 00 0000 120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</si>
  <si>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</si>
  <si>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163 1 11 05010 00 0000 120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</si>
  <si>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</si>
  <si>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163 1 11 05013 13 0000 120</t>
  </si>
  <si>
    <t xml:space="preserve">  ДОХОДЫ ОТ ПРОДАЖИ МАТЕРИАЛЬНЫХ И НЕМАТЕРИАЛЬНЫХ АКТИВОВ</t>
  </si>
  <si>
    <t>163 1 14 00000 00 0000 000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</si>
  <si>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</si>
  <si>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163 1 14 06000 00 0000 430</t>
  </si>
  <si>
    <t xml:space="preserve">  Доходы от продажи земельных участков, государственная собственность на которые не разграничена</t>
  </si>
  <si>
    <t>163 1 14 06010 00 0000 430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</si>
  <si>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</si>
  <si>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163 1 14 06013 13 0000 430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</si>
  <si>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</si>
  <si>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163 1 14 06300 00 0000 430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</si>
  <si>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</si>
  <si>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163 1 14 06310 00 0000 430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</si>
  <si>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</si>
  <si>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163 1 14 06313 13 0000 430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</si>
  <si>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</si>
  <si>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</si>
  <si>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</si>
  <si>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</si>
  <si>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</si>
  <si>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</si>
  <si>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</si>
  <si>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</si>
  <si>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</si>
  <si>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</si>
  <si>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</si>
  <si>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</si>
  <si>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</si>
  <si>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</si>
  <si>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</si>
  <si>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</si>
  <si>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</si>
  <si>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</si>
  <si>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</si>
  <si>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</si>
  <si>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</si>
  <si>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</si>
  <si>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</si>
  <si>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</si>
  <si>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</si>
  <si>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</si>
  <si>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</si>
  <si>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</si>
  <si>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</si>
  <si>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</si>
  <si>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</si>
  <si>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</si>
  <si>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</si>
  <si>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</si>
  <si>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</si>
  <si>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</si>
  <si>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</si>
  <si>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</si>
  <si>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</si>
  <si>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</si>
  <si>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</si>
  <si>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</si>
  <si>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</si>
  <si>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</si>
  <si>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</si>
  <si>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</si>
  <si>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</si>
  <si>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</si>
  <si>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</si>
  <si>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</si>
  <si>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</si>
  <si>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</si>
  <si>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</si>
  <si>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</si>
  <si>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182 1 06 06033 13 0000 110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</si>
  <si>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</si>
  <si>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</si>
  <si>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</si>
  <si>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</si>
  <si>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</si>
  <si>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</si>
  <si>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</si>
  <si>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</si>
  <si>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</si>
  <si>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</si>
  <si>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</si>
  <si>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</si>
  <si>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</t>
  </si>
  <si>
    <t>200</t>
  </si>
  <si>
    <t>003 0106 95 0 00 80250 000</t>
  </si>
  <si>
    <t xml:space="preserve">  Межбюджетные трансферты</t>
  </si>
  <si>
    <t>003 0106 95 0 00 80250 500</t>
  </si>
  <si>
    <t>003 0106 95 0 00 80250 540</t>
  </si>
  <si>
    <t>003 0111 95 0 00 80010 000</t>
  </si>
  <si>
    <t xml:space="preserve">  Иные бюджетные ассигнования</t>
  </si>
  <si>
    <t>003 0111 95 0 00 80010 800</t>
  </si>
  <si>
    <t xml:space="preserve">  Резервные средства</t>
  </si>
  <si>
    <t>003 0111 95 0 00 80010 870</t>
  </si>
  <si>
    <t xml:space="preserve">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</t>
  </si>
  <si>
    <t>003 0113 95 0 00 56940 000</t>
  </si>
  <si>
    <t xml:space="preserve">  Закупка товаров, работ и услуг для обеспечения государственных (муниципальных) нужд</t>
  </si>
  <si>
    <t>003 0113 95 0 00 56940 200</t>
  </si>
  <si>
    <t xml:space="preserve">  Иные закупки товаров, работ и услуг для обеспечения государственных (муниципальных) нужд</t>
  </si>
  <si>
    <t>003 0113 95 0 00 56940 240</t>
  </si>
  <si>
    <t xml:space="preserve">  Прочая закупка товаров, работ и услуг</t>
  </si>
  <si>
    <t>003 0113 95 0 00 56940 244</t>
  </si>
  <si>
    <t>003 0113 95 0 00 80070 000</t>
  </si>
  <si>
    <t>003 0113 95 0 00 80070 200</t>
  </si>
  <si>
    <t>003 0113 95 0 00 80070 240</t>
  </si>
  <si>
    <t>003 0113 95 0 00 80070 244</t>
  </si>
  <si>
    <t xml:space="preserve">  Закупка энергетических ресурсов</t>
  </si>
  <si>
    <t>003 0113 95 0 00 80070 247</t>
  </si>
  <si>
    <t xml:space="preserve">  Социальное обеспечение и иные выплаты населению</t>
  </si>
  <si>
    <t>003 0113 95 0 00 80070 300</t>
  </si>
  <si>
    <t xml:space="preserve">  Социальные выплаты гражданам, кроме публичных нормативных социальных выплат</t>
  </si>
  <si>
    <t>003 0113 95 0 00 80070 320</t>
  </si>
  <si>
    <t xml:space="preserve">  Приобретение товаров, работ и услуг в пользу граждан в целях их социального обеспечения</t>
  </si>
  <si>
    <t>003 0113 95 0 00 80070 323</t>
  </si>
  <si>
    <t xml:space="preserve">  Иные выплаты населению</t>
  </si>
  <si>
    <t>003 0113 95 0 00 80070 360</t>
  </si>
  <si>
    <t>003 0113 95 0 00 80070 800</t>
  </si>
  <si>
    <t xml:space="preserve">  Уплата налогов, сборов и иных платежей</t>
  </si>
  <si>
    <t>003 0113 95 0 00 80070 850</t>
  </si>
  <si>
    <t xml:space="preserve">  Уплата иных платежей</t>
  </si>
  <si>
    <t>003 0113 95 0 00 80070 853</t>
  </si>
  <si>
    <t xml:space="preserve">  Организация временного социально-бытового обустройства лиц, вынуждено покинувших территорию Украины и временно пребывающих на территорию Кромского района</t>
  </si>
  <si>
    <t>003 0113 95 0 00 84960 000</t>
  </si>
  <si>
    <t>003 0113 95 0 00 84960 200</t>
  </si>
  <si>
    <t>003 0113 95 0 00 84960 240</t>
  </si>
  <si>
    <t>003 0113 95 0 00 84960 244</t>
  </si>
  <si>
    <t xml:space="preserve">  Финансирование расходов за счет средств поступивших от добровольных пожертвований физических и юридических лиц в бюджет городского поселения</t>
  </si>
  <si>
    <t>003 0113 95 0 00 84962 000</t>
  </si>
  <si>
    <t>003 0113 95 0 00 84962 200</t>
  </si>
  <si>
    <t>003 0113 95 0 00 84962 240</t>
  </si>
  <si>
    <t>003 0113 95 0 00 84962 244</t>
  </si>
  <si>
    <t>003 0406 95 0 00 80300 000</t>
  </si>
  <si>
    <t>003 0406 95 0 00 80300 200</t>
  </si>
  <si>
    <t>003 0406 95 0 00 80300 240</t>
  </si>
  <si>
    <t>003 0406 95 0 00 80300 244</t>
  </si>
  <si>
    <t>003 0409 01 0 F2 55550 000</t>
  </si>
  <si>
    <t>003 0409 01 0 F2 55550 200</t>
  </si>
  <si>
    <t>003 0409 01 0 F2 55550 240</t>
  </si>
  <si>
    <t>003 0409 01 0 F2 55550 244</t>
  </si>
  <si>
    <t>003 0409 95 0 00 89990 000</t>
  </si>
  <si>
    <t>003 0409 95 0 00 89990 200</t>
  </si>
  <si>
    <t>003 0409 95 0 00 89990 240</t>
  </si>
  <si>
    <t xml:space="preserve">  Закупка товаров, работ и услуг в целях капитального ремонта государственного (муниципального) имущества</t>
  </si>
  <si>
    <t>003 0409 95 0 00 89990 243</t>
  </si>
  <si>
    <t>003 0409 95 0 00 89990 244</t>
  </si>
  <si>
    <t>003 0409 95 0 00 89991 000</t>
  </si>
  <si>
    <t>003 0409 95 0 00 89991 200</t>
  </si>
  <si>
    <t>003 0409 95 0 00 89991 240</t>
  </si>
  <si>
    <t xml:space="preserve">  Капитальный ремонт автомобильных дорог общего пользования местного значения</t>
  </si>
  <si>
    <t>003 0409 95 0 00 S0410 000</t>
  </si>
  <si>
    <t>003 0409 95 0 00 S0410 200</t>
  </si>
  <si>
    <t>003 0409 95 0 00 S0410 240</t>
  </si>
  <si>
    <t>003 0409 95 0 00 S0410 243</t>
  </si>
  <si>
    <t>003 0412 95 0 00 80450 000</t>
  </si>
  <si>
    <t>003 0412 95 0 00 80450 200</t>
  </si>
  <si>
    <t>003 0412 95 0 00 80450 240</t>
  </si>
  <si>
    <t>003 0412 95 0 00 80450 244</t>
  </si>
  <si>
    <t xml:space="preserve">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</si>
  <si>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003 0412 95 0 00 80450 245</t>
  </si>
  <si>
    <t>003 0501 95 0 00 80090 000</t>
  </si>
  <si>
    <t>003 0501 95 0 00 80090 200</t>
  </si>
  <si>
    <t>003 0501 95 0 00 80090 240</t>
  </si>
  <si>
    <t>003 0501 95 0 00 88890 000</t>
  </si>
  <si>
    <t>003 0501 95 0 00 88890 200</t>
  </si>
  <si>
    <t>003 0501 95 0 00 88890 240</t>
  </si>
  <si>
    <t>003 0501 95 0 00 88890 244</t>
  </si>
  <si>
    <t>003 0503 01 0 F2 55550 000</t>
  </si>
  <si>
    <t>003 0503 01 0 F2 55550 200</t>
  </si>
  <si>
    <t>003 0503 01 0 F2 55550 240</t>
  </si>
  <si>
    <t>003 0503 01 0 F2 55550 244</t>
  </si>
  <si>
    <t>003 0503 95 0 00 72650 000</t>
  </si>
  <si>
    <t>003 0503 95 0 00 72650 200</t>
  </si>
  <si>
    <t>003 0503 95 0 00 72650 240</t>
  </si>
  <si>
    <t>003 0503 95 0 00 81892 000</t>
  </si>
  <si>
    <t>003 0503 95 0 00 81892 200</t>
  </si>
  <si>
    <t>003 0503 95 0 00 81892 240</t>
  </si>
  <si>
    <t>003 0503 95 0 00 81892 244</t>
  </si>
  <si>
    <t>003 0503 95 0 00 81892 247</t>
  </si>
  <si>
    <t>003 0503 95 0 00 81892 800</t>
  </si>
  <si>
    <t>003 0503 95 0 00 81892 850</t>
  </si>
  <si>
    <t>003 0503 95 0 00 81892 853</t>
  </si>
  <si>
    <t>003 0503 95 0 00 81893 000</t>
  </si>
  <si>
    <t>003 0503 95 0 00 81893 200</t>
  </si>
  <si>
    <t>003 0503 95 0 00 81893 240</t>
  </si>
  <si>
    <t>003 0503 95 0 00 81893 244</t>
  </si>
  <si>
    <t>003 0503 95 0 00 81893 247</t>
  </si>
  <si>
    <t>003 0801 95 0 00 80180 000</t>
  </si>
  <si>
    <t>003 0801 95 0 00 80180 200</t>
  </si>
  <si>
    <t>003 0801 95 0 00 80180 240</t>
  </si>
  <si>
    <t>003 0801 95 0 00 80180 244</t>
  </si>
  <si>
    <t xml:space="preserve">  Восстановление и благоустройство воинских захоронений, установка новых памятных знаков и плит с именами погибших военнослужащих в годы Великой Отечественной войны 1941-1945 гг</t>
  </si>
  <si>
    <t>003 0801 95 0 00 L2990 000</t>
  </si>
  <si>
    <t>003 0801 95 0 00 L2990 200</t>
  </si>
  <si>
    <t>003 0801 95 0 00 L2990 240</t>
  </si>
  <si>
    <t>003 1001 95 0 00 80290 000</t>
  </si>
  <si>
    <t>003 1001 95 0 00 80290 300</t>
  </si>
  <si>
    <t>003 1001 95 0 00 80290 320</t>
  </si>
  <si>
    <t xml:space="preserve">  Пособия, компенсации и иные социальные выплаты гражданам, кроме публичных нормативных обязательств</t>
  </si>
  <si>
    <t>003 1001 95 0 00 80290 321</t>
  </si>
  <si>
    <t>003 1003 95 0 00 80360 000</t>
  </si>
  <si>
    <t>003 1003 95 0 00 80360 300</t>
  </si>
  <si>
    <t xml:space="preserve">  Публичные нормативные социальные выплаты гражданам</t>
  </si>
  <si>
    <t>003 1003 95 0 00 80360 310</t>
  </si>
  <si>
    <t xml:space="preserve">  Пособия, компенсации, меры социальной поддержки по публичным нормативным обязательствам</t>
  </si>
  <si>
    <t>003 1003 95 0 00 80360 313</t>
  </si>
  <si>
    <t>003 1003 95 0 00 80361 000</t>
  </si>
  <si>
    <t>003 1003 95 0 00 80361 300</t>
  </si>
  <si>
    <t>003 1003 95 0 00 80361 310</t>
  </si>
  <si>
    <t>003 1003 95 0 00 80361 313</t>
  </si>
  <si>
    <t xml:space="preserve">  Основное мероприятие "Физическое воспитание",Муниципальная программа "Развитие физической культуры и спорта в Кромском районе"</t>
  </si>
  <si>
    <t>003 1102 02 0 01 80185 000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</si>
  <si>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</si>
  <si>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003 1102 02 0 01 80185 100</t>
  </si>
  <si>
    <t xml:space="preserve">  Расходы на выплаты персоналу государственных (муниципальных) органов</t>
  </si>
  <si>
    <t>003 1102 02 0 01 80185 120</t>
  </si>
  <si>
    <t xml:space="preserve">  Иные выплаты государственных (муниципальных) органов привлекаемым лицам</t>
  </si>
  <si>
    <t>003 1102 02 0 01 80185 123</t>
  </si>
  <si>
    <t>003 1102 02 0 01 80185 200</t>
  </si>
  <si>
    <t>003 1102 02 0 01 80185 240</t>
  </si>
  <si>
    <t>003 1102 02 0 01 80185 300</t>
  </si>
  <si>
    <t xml:space="preserve">  Премии и гранты</t>
  </si>
  <si>
    <t>003 1102 02 0 01 80185 350</t>
  </si>
  <si>
    <t xml:space="preserve">  Основное мероприятие "Спортивно-оздоровительная работа и массовый спорт",Муниципальная программа "Развитие физической культуры и спорта в Кромском районе"</t>
  </si>
  <si>
    <t>003 1102 02 0 02 80185 000</t>
  </si>
  <si>
    <t>003 1102 02 0 02 80185 100</t>
  </si>
  <si>
    <t>003 1102 02 0 02 80185 120</t>
  </si>
  <si>
    <t>003 1102 02 0 02 80185 123</t>
  </si>
  <si>
    <t>003 1102 02 0 02 80185 300</t>
  </si>
  <si>
    <t>003 1102 02 0 02 80185 350</t>
  </si>
  <si>
    <t>445 0103 95 0 00 80030 000</t>
  </si>
  <si>
    <t>445 0103 95 0 00 80030 100</t>
  </si>
  <si>
    <t>445 0103 95 0 00 80030 120</t>
  </si>
  <si>
    <t xml:space="preserve">  Фонд оплаты труда государственных (муниципальных) органов</t>
  </si>
  <si>
    <t>445 0103 95 0 00 80030 121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</si>
  <si>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</si>
  <si>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445 0103 95 0 00 80030 129</t>
  </si>
  <si>
    <t>445 0113 95 0 00 80070 000</t>
  </si>
  <si>
    <t>445 0113 95 0 00 80070 100</t>
  </si>
  <si>
    <t>445 0113 95 0 00 80070 120</t>
  </si>
  <si>
    <t>445 0113 95 0 00 80070 121</t>
  </si>
  <si>
    <t>445 0113 95 0 00 80070 129</t>
  </si>
  <si>
    <t>445 0113 95 0 00 80070 200</t>
  </si>
  <si>
    <t>445 0113 95 0 00 80070 240</t>
  </si>
  <si>
    <t>445 0113 95 0 00 80070 244</t>
  </si>
  <si>
    <t>445 0113 95 0 00 80070 800</t>
  </si>
  <si>
    <t>445 0113 95 0 00 80070 850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</si>
  <si>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</si>
  <si>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</si>
  <si>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</si>
  <si>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</si>
  <si>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</si>
  <si>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</si>
  <si>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</si>
  <si>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</si>
  <si>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</si>
  <si>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</si>
  <si>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</si>
  <si>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</si>
  <si>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</si>
  <si>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</si>
  <si>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</si>
  <si>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</si>
  <si>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</si>
  <si>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</si>
  <si>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</si>
  <si>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</si>
  <si>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</si>
  <si>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</si>
  <si>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</si>
  <si>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</si>
  <si>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</si>
  <si>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</si>
  <si>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</si>
  <si>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</si>
  <si>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</si>
  <si>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</si>
  <si>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</si>
  <si>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</si>
  <si>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</si>
  <si>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</si>
  <si>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</si>
  <si>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</si>
  <si>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</si>
  <si>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</si>
  <si>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</si>
  <si>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"01" июля 2024 г.</t>
  </si>
  <si>
    <t>Администрация Кромского района Орловской области</t>
  </si>
  <si>
    <t>Бюджет городкого поселения Кромы Кромского района Орловской области</t>
  </si>
  <si>
    <t xml:space="preserve">Приложение 1  </t>
  </si>
  <si>
    <t>к постановлению администрации Кромского района</t>
  </si>
  <si>
    <t xml:space="preserve">   Межбюджетные трансферты,предоставляемые из бюджета городского поселения в бюджет муниципального района на осуществление внешнего муниципального финансового контроля</t>
  </si>
  <si>
    <t>Резервный фонд</t>
  </si>
  <si>
    <t xml:space="preserve">Другие общегосударственые вопросы  </t>
  </si>
  <si>
    <t xml:space="preserve"> Водное хозяйство  </t>
  </si>
  <si>
    <t xml:space="preserve">  Благоустройство дворовых территорий в рамках муниципальной программы "Формирование современной городской среды на территории городского поселения Кромы Кромского района Орловской области"</t>
  </si>
  <si>
    <t xml:space="preserve">  Дорожный фонд</t>
  </si>
  <si>
    <t xml:space="preserve">   Расходы по обеспечению безопасности дорожного движения</t>
  </si>
  <si>
    <t xml:space="preserve">Оценка недвижимости ,признание прав и регулирование отношений по муниципальной  собственности    </t>
  </si>
  <si>
    <t xml:space="preserve">  Осуществление мероприятий в области жилищного хозяйства  </t>
  </si>
  <si>
    <t xml:space="preserve">Взносы на  капитальный ремонт общего имущества, перечисляемые региональному оператору  </t>
  </si>
  <si>
    <t xml:space="preserve">  Реализация мероприятий по наказам избирателей</t>
  </si>
  <si>
    <t xml:space="preserve">   Организация уличного освещения</t>
  </si>
  <si>
    <t xml:space="preserve">  Благоустройство общественных территорий в рамках муниципальной программы "Формирование современной городской среды на территории городского поселения Кромы Кромского района Орловской области"</t>
  </si>
  <si>
    <t xml:space="preserve">  Благоустройство</t>
  </si>
  <si>
    <t>Культура</t>
  </si>
  <si>
    <t xml:space="preserve">  Пенсионное обеспечение </t>
  </si>
  <si>
    <t xml:space="preserve">  Ежемесячные денежные выплаты лицам, удостоенным звания "Почетный житель п. Кромы"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</si>
  <si>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</si>
  <si>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Материально-техническое и организационное обеспечение  деятельности органов местного самоуправления</t>
  </si>
  <si>
    <t>Отчет об исполнении бюджета городского поселения Кромы Кромского района Орловской области за первое  полугодие 2024 года</t>
  </si>
  <si>
    <t>от  "09" июля 2024г. №506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</si>
</sst>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20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0" fontId="14" fillId="0" borderId="1" xfId="5" applyNumberFormat="1" applyFont="1" applyProtection="1"/>
    <xf numFmtId="0" fontId="15" fillId="0" borderId="1" xfId="14" applyNumberFormat="1" applyFont="1" applyProtection="1"/>
    <xf numFmtId="0" fontId="14" fillId="0" borderId="2" xfId="28" applyNumberFormat="1" applyFont="1" applyProtection="1">
      <alignment horizontal="center"/>
    </xf>
    <xf numFmtId="0" fontId="15" fillId="0" borderId="1" xfId="1" applyNumberFormat="1" applyFont="1" applyProtection="1"/>
    <xf numFmtId="0" fontId="15" fillId="0" borderId="2" xfId="3" applyNumberFormat="1" applyFont="1" applyProtection="1">
      <alignment horizontal="center"/>
    </xf>
    <xf numFmtId="0" fontId="15" fillId="0" borderId="1" xfId="4" applyNumberFormat="1" applyFont="1" applyProtection="1">
      <alignment horizontal="right"/>
    </xf>
    <xf numFmtId="0" fontId="14" fillId="0" borderId="1" xfId="6" applyNumberFormat="1" applyFont="1" applyProtection="1"/>
    <xf numFmtId="0" fontId="14" fillId="0" borderId="3" xfId="7" applyNumberFormat="1" applyFont="1" applyProtection="1"/>
    <xf numFmtId="0" fontId="15" fillId="0" borderId="4" xfId="8" applyNumberFormat="1" applyFont="1" applyProtection="1">
      <alignment horizontal="center"/>
    </xf>
    <xf numFmtId="0" fontId="15" fillId="0" borderId="5" xfId="9" applyNumberFormat="1" applyFont="1" applyProtection="1">
      <alignment horizontal="right"/>
    </xf>
    <xf numFmtId="0" fontId="15" fillId="0" borderId="1" xfId="10" applyNumberFormat="1" applyFont="1" applyProtection="1"/>
    <xf numFmtId="0" fontId="15" fillId="0" borderId="6" xfId="11" applyNumberFormat="1" applyFont="1" applyProtection="1">
      <alignment horizontal="right"/>
    </xf>
    <xf numFmtId="49" fontId="15" fillId="0" borderId="7" xfId="12" applyNumberFormat="1" applyFont="1" applyProtection="1">
      <alignment horizontal="center"/>
    </xf>
    <xf numFmtId="0" fontId="15" fillId="0" borderId="8" xfId="13" applyNumberFormat="1" applyFont="1" applyProtection="1">
      <alignment horizontal="right"/>
    </xf>
    <xf numFmtId="164" fontId="15" fillId="0" borderId="9" xfId="15" applyNumberFormat="1" applyFont="1" applyProtection="1">
      <alignment horizontal="center"/>
    </xf>
    <xf numFmtId="0" fontId="15" fillId="0" borderId="1" xfId="16" applyNumberFormat="1" applyFont="1" applyProtection="1">
      <alignment horizontal="left"/>
    </xf>
    <xf numFmtId="49" fontId="15" fillId="0" borderId="1" xfId="17" applyNumberFormat="1" applyFont="1" applyProtection="1"/>
    <xf numFmtId="49" fontId="15" fillId="0" borderId="6" xfId="18" applyNumberFormat="1" applyFont="1" applyProtection="1">
      <alignment horizontal="right" vertical="center"/>
    </xf>
    <xf numFmtId="49" fontId="15" fillId="0" borderId="9" xfId="19" applyNumberFormat="1" applyFont="1" applyProtection="1">
      <alignment horizontal="center" vertical="center"/>
    </xf>
    <xf numFmtId="49" fontId="15" fillId="0" borderId="9" xfId="21" applyNumberFormat="1" applyFont="1" applyProtection="1">
      <alignment horizontal="center"/>
    </xf>
    <xf numFmtId="49" fontId="15" fillId="0" borderId="6" xfId="23" applyNumberFormat="1" applyFont="1" applyProtection="1">
      <alignment horizontal="right"/>
    </xf>
    <xf numFmtId="0" fontId="15" fillId="0" borderId="11" xfId="24" applyNumberFormat="1" applyFont="1" applyProtection="1">
      <alignment horizontal="left"/>
    </xf>
    <xf numFmtId="49" fontId="15" fillId="0" borderId="11" xfId="25" applyNumberFormat="1" applyFont="1" applyProtection="1"/>
    <xf numFmtId="49" fontId="15" fillId="0" borderId="6" xfId="26" applyNumberFormat="1" applyFont="1" applyProtection="1"/>
    <xf numFmtId="49" fontId="15" fillId="0" borderId="12" xfId="27" applyNumberFormat="1" applyFont="1" applyProtection="1">
      <alignment horizontal="center"/>
    </xf>
    <xf numFmtId="0" fontId="15" fillId="0" borderId="14" xfId="31" applyNumberFormat="1" applyFont="1" applyProtection="1"/>
    <xf numFmtId="0" fontId="15" fillId="0" borderId="5" xfId="32" applyNumberFormat="1" applyFont="1" applyProtection="1"/>
    <xf numFmtId="0" fontId="15" fillId="0" borderId="13" xfId="33" applyNumberFormat="1" applyFont="1" applyProtection="1">
      <alignment horizontal="center" vertical="center"/>
    </xf>
    <xf numFmtId="0" fontId="15" fillId="0" borderId="4" xfId="34" applyNumberFormat="1" applyFont="1" applyProtection="1">
      <alignment horizontal="center" vertical="center"/>
    </xf>
    <xf numFmtId="49" fontId="15" fillId="0" borderId="4" xfId="35" applyNumberFormat="1" applyFont="1" applyProtection="1">
      <alignment horizontal="center" vertical="center"/>
    </xf>
    <xf numFmtId="0" fontId="15" fillId="0" borderId="15" xfId="36" applyNumberFormat="1" applyFont="1" applyProtection="1">
      <alignment horizontal="left" wrapText="1"/>
    </xf>
    <xf numFmtId="49" fontId="15" fillId="0" borderId="16" xfId="37" applyNumberFormat="1" applyFont="1" applyProtection="1">
      <alignment horizontal="center" wrapText="1"/>
    </xf>
    <xf numFmtId="49" fontId="15" fillId="0" borderId="17" xfId="38" applyNumberFormat="1" applyFont="1" applyProtection="1">
      <alignment horizontal="center"/>
    </xf>
    <xf numFmtId="4" fontId="15" fillId="0" borderId="17" xfId="39" applyNumberFormat="1" applyFont="1" applyProtection="1">
      <alignment horizontal="right" shrinkToFit="1"/>
    </xf>
    <xf numFmtId="0" fontId="15" fillId="0" borderId="18" xfId="40" applyNumberFormat="1" applyFont="1" applyProtection="1">
      <alignment horizontal="left" wrapText="1"/>
    </xf>
    <xf numFmtId="49" fontId="15" fillId="0" borderId="19" xfId="41" applyNumberFormat="1" applyFont="1" applyProtection="1">
      <alignment horizontal="center" shrinkToFit="1"/>
    </xf>
    <xf numFmtId="49" fontId="15" fillId="0" borderId="20" xfId="42" applyNumberFormat="1" applyFont="1" applyProtection="1">
      <alignment horizontal="center"/>
    </xf>
    <xf numFmtId="4" fontId="15" fillId="0" borderId="20" xfId="43" applyNumberFormat="1" applyFont="1" applyProtection="1">
      <alignment horizontal="right" shrinkToFit="1"/>
    </xf>
    <xf numFmtId="0" fontId="15" fillId="0" borderId="21" xfId="44" applyNumberFormat="1" applyFont="1" applyProtection="1">
      <alignment horizontal="left" wrapText="1" indent="2"/>
    </xf>
    <xf numFmtId="49" fontId="15" fillId="0" borderId="22" xfId="45" applyNumberFormat="1" applyFont="1" applyProtection="1">
      <alignment horizontal="center" shrinkToFit="1"/>
    </xf>
    <xf numFmtId="49" fontId="15" fillId="0" borderId="23" xfId="46" applyNumberFormat="1" applyFont="1" applyProtection="1">
      <alignment horizontal="center"/>
    </xf>
    <xf numFmtId="4" fontId="15" fillId="0" borderId="23" xfId="47" applyNumberFormat="1" applyFont="1" applyProtection="1">
      <alignment horizontal="right" shrinkToFit="1"/>
    </xf>
    <xf numFmtId="49" fontId="15" fillId="0" borderId="1" xfId="48" applyNumberFormat="1" applyFont="1" applyProtection="1">
      <alignment horizontal="right"/>
    </xf>
    <xf numFmtId="0" fontId="15" fillId="0" borderId="4" xfId="50" applyNumberFormat="1" applyFont="1" applyProtection="1">
      <alignment horizontal="center" vertical="center" shrinkToFit="1"/>
    </xf>
    <xf numFmtId="49" fontId="15" fillId="0" borderId="4" xfId="51" applyNumberFormat="1" applyFont="1" applyProtection="1">
      <alignment horizontal="center" vertical="center" shrinkToFit="1"/>
    </xf>
    <xf numFmtId="0" fontId="15" fillId="0" borderId="16" xfId="53" applyNumberFormat="1" applyFont="1" applyProtection="1">
      <alignment horizontal="center" shrinkToFit="1"/>
    </xf>
    <xf numFmtId="4" fontId="15" fillId="0" borderId="24" xfId="54" applyNumberFormat="1" applyFont="1" applyProtection="1">
      <alignment horizontal="right" shrinkToFit="1"/>
    </xf>
    <xf numFmtId="0" fontId="15" fillId="0" borderId="19" xfId="56" applyNumberFormat="1" applyFont="1" applyProtection="1">
      <alignment horizontal="center" shrinkToFit="1"/>
    </xf>
    <xf numFmtId="165" fontId="15" fillId="0" borderId="20" xfId="57" applyNumberFormat="1" applyFont="1" applyProtection="1">
      <alignment horizontal="right" shrinkToFit="1"/>
    </xf>
    <xf numFmtId="165" fontId="15" fillId="0" borderId="25" xfId="58" applyNumberFormat="1" applyFont="1" applyProtection="1">
      <alignment horizontal="right" shrinkToFit="1"/>
    </xf>
    <xf numFmtId="0" fontId="15" fillId="0" borderId="26" xfId="59" applyNumberFormat="1" applyFont="1" applyProtection="1">
      <alignment horizontal="left" wrapText="1"/>
    </xf>
    <xf numFmtId="49" fontId="15" fillId="0" borderId="22" xfId="60" applyNumberFormat="1" applyFont="1" applyProtection="1">
      <alignment horizontal="center" wrapText="1"/>
    </xf>
    <xf numFmtId="49" fontId="15" fillId="0" borderId="23" xfId="61" applyNumberFormat="1" applyFont="1" applyProtection="1">
      <alignment horizontal="center" wrapText="1"/>
    </xf>
    <xf numFmtId="4" fontId="15" fillId="0" borderId="23" xfId="62" applyNumberFormat="1" applyFont="1" applyProtection="1">
      <alignment horizontal="right" wrapText="1"/>
    </xf>
    <xf numFmtId="4" fontId="15" fillId="0" borderId="21" xfId="63" applyNumberFormat="1" applyFont="1" applyProtection="1">
      <alignment horizontal="right" wrapText="1"/>
    </xf>
    <xf numFmtId="0" fontId="15" fillId="0" borderId="27" xfId="65" applyNumberFormat="1" applyFont="1" applyProtection="1">
      <alignment horizontal="left" wrapText="1"/>
    </xf>
    <xf numFmtId="49" fontId="15" fillId="0" borderId="28" xfId="66" applyNumberFormat="1" applyFont="1" applyProtection="1">
      <alignment horizontal="center" shrinkToFit="1"/>
    </xf>
    <xf numFmtId="49" fontId="15" fillId="0" borderId="29" xfId="67" applyNumberFormat="1" applyFont="1" applyProtection="1">
      <alignment horizontal="center"/>
    </xf>
    <xf numFmtId="4" fontId="15" fillId="0" borderId="29" xfId="68" applyNumberFormat="1" applyFont="1" applyProtection="1">
      <alignment horizontal="right" shrinkToFit="1"/>
    </xf>
    <xf numFmtId="49" fontId="15" fillId="0" borderId="30" xfId="69" applyNumberFormat="1" applyFont="1" applyProtection="1">
      <alignment horizontal="center"/>
    </xf>
    <xf numFmtId="0" fontId="15" fillId="0" borderId="2" xfId="77" applyNumberFormat="1" applyFont="1" applyProtection="1">
      <alignment horizontal="left"/>
    </xf>
    <xf numFmtId="49" fontId="15" fillId="0" borderId="2" xfId="78" applyNumberFormat="1" applyFont="1" applyProtection="1">
      <alignment horizontal="left"/>
    </xf>
    <xf numFmtId="0" fontId="15" fillId="0" borderId="2" xfId="79" applyNumberFormat="1" applyFont="1" applyProtection="1">
      <alignment horizontal="center" shrinkToFit="1"/>
    </xf>
    <xf numFmtId="49" fontId="15" fillId="0" borderId="2" xfId="80" applyNumberFormat="1" applyFont="1" applyProtection="1">
      <alignment horizontal="center" vertical="center" shrinkToFit="1"/>
    </xf>
    <xf numFmtId="49" fontId="15" fillId="0" borderId="2" xfId="81" applyNumberFormat="1" applyFont="1" applyProtection="1">
      <alignment shrinkToFit="1"/>
    </xf>
    <xf numFmtId="49" fontId="15" fillId="0" borderId="2" xfId="82" applyNumberFormat="1" applyFont="1" applyProtection="1">
      <alignment horizontal="right"/>
    </xf>
    <xf numFmtId="0" fontId="15" fillId="0" borderId="16" xfId="83" applyNumberFormat="1" applyFont="1" applyProtection="1">
      <alignment horizontal="center" vertical="center" shrinkToFit="1"/>
    </xf>
    <xf numFmtId="49" fontId="15" fillId="0" borderId="17" xfId="84" applyNumberFormat="1" applyFont="1" applyProtection="1">
      <alignment horizontal="center" vertical="center"/>
    </xf>
    <xf numFmtId="0" fontId="15" fillId="0" borderId="15" xfId="85" applyNumberFormat="1" applyFont="1" applyProtection="1">
      <alignment horizontal="left" wrapText="1" indent="2"/>
    </xf>
    <xf numFmtId="0" fontId="15" fillId="0" borderId="32" xfId="86" applyNumberFormat="1" applyFont="1" applyProtection="1">
      <alignment horizontal="center" vertical="center" shrinkToFit="1"/>
    </xf>
    <xf numFmtId="49" fontId="15" fillId="0" borderId="13" xfId="87" applyNumberFormat="1" applyFont="1" applyProtection="1">
      <alignment horizontal="center" vertical="center"/>
    </xf>
    <xf numFmtId="165" fontId="15" fillId="0" borderId="13" xfId="88" applyNumberFormat="1" applyFont="1" applyProtection="1">
      <alignment horizontal="right" vertical="center" shrinkToFit="1"/>
    </xf>
    <xf numFmtId="165" fontId="15" fillId="0" borderId="27" xfId="89" applyNumberFormat="1" applyFont="1" applyProtection="1">
      <alignment horizontal="right" vertical="center" shrinkToFit="1"/>
    </xf>
    <xf numFmtId="0" fontId="15" fillId="0" borderId="33" xfId="90" applyNumberFormat="1" applyFont="1" applyProtection="1">
      <alignment horizontal="left" wrapText="1"/>
    </xf>
    <xf numFmtId="4" fontId="15" fillId="0" borderId="13" xfId="91" applyNumberFormat="1" applyFont="1" applyProtection="1">
      <alignment horizontal="right" shrinkToFit="1"/>
    </xf>
    <xf numFmtId="4" fontId="15" fillId="0" borderId="27" xfId="92" applyNumberFormat="1" applyFont="1" applyProtection="1">
      <alignment horizontal="right" shrinkToFit="1"/>
    </xf>
    <xf numFmtId="0" fontId="15" fillId="0" borderId="18" xfId="93" applyNumberFormat="1" applyFont="1" applyProtection="1">
      <alignment horizontal="left" wrapText="1" indent="2"/>
    </xf>
    <xf numFmtId="0" fontId="15" fillId="0" borderId="27" xfId="94" applyNumberFormat="1" applyFont="1" applyProtection="1">
      <alignment wrapText="1"/>
    </xf>
    <xf numFmtId="0" fontId="15" fillId="0" borderId="27" xfId="95" applyNumberFormat="1" applyFont="1" applyProtection="1"/>
    <xf numFmtId="0" fontId="15" fillId="2" borderId="27" xfId="96" applyNumberFormat="1" applyFont="1" applyProtection="1">
      <alignment wrapText="1"/>
    </xf>
    <xf numFmtId="0" fontId="15" fillId="2" borderId="26" xfId="97" applyNumberFormat="1" applyFont="1" applyProtection="1">
      <alignment horizontal="left" wrapText="1"/>
    </xf>
    <xf numFmtId="49" fontId="15" fillId="0" borderId="27" xfId="98" applyNumberFormat="1" applyFont="1" applyProtection="1">
      <alignment horizontal="center" shrinkToFit="1"/>
    </xf>
    <xf numFmtId="49" fontId="15" fillId="0" borderId="13" xfId="99" applyNumberFormat="1" applyFont="1" applyProtection="1">
      <alignment horizontal="center" vertical="center" shrinkToFit="1"/>
    </xf>
    <xf numFmtId="0" fontId="15" fillId="0" borderId="11" xfId="100" applyNumberFormat="1" applyFont="1" applyProtection="1">
      <alignment horizontal="left"/>
    </xf>
    <xf numFmtId="0" fontId="15" fillId="0" borderId="31" xfId="101" applyNumberFormat="1" applyFont="1" applyProtection="1">
      <alignment horizontal="left" wrapText="1"/>
    </xf>
    <xf numFmtId="0" fontId="15" fillId="0" borderId="31" xfId="102" applyNumberFormat="1" applyFont="1" applyProtection="1">
      <alignment horizontal="left"/>
    </xf>
    <xf numFmtId="0" fontId="15" fillId="0" borderId="31" xfId="103" applyNumberFormat="1" applyFont="1" applyProtection="1"/>
    <xf numFmtId="49" fontId="15" fillId="0" borderId="31" xfId="104" applyNumberFormat="1" applyFont="1" applyProtection="1"/>
    <xf numFmtId="0" fontId="14" fillId="0" borderId="1" xfId="2" applyNumberFormat="1" applyFont="1" applyAlignment="1" applyProtection="1">
      <alignment horizontal="left" wrapText="1" shrinkToFit="1"/>
    </xf>
    <xf numFmtId="0" fontId="14" fillId="0" borderId="1" xfId="2" applyFont="1" applyAlignment="1">
      <alignment horizontal="left" wrapText="1" shrinkToFit="1"/>
    </xf>
    <xf numFmtId="0" fontId="15" fillId="0" borderId="1" xfId="1" applyNumberFormat="1" applyFont="1" applyAlignment="1" applyProtection="1">
      <alignment horizontal="right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14" fillId="0" borderId="1" xfId="2" applyNumberFormat="1" applyFont="1" applyProtection="1">
      <alignment horizontal="center"/>
    </xf>
    <xf numFmtId="0" fontId="14" fillId="0" borderId="1" xfId="2" applyFont="1">
      <alignment horizontal="center"/>
    </xf>
    <xf numFmtId="0" fontId="15" fillId="0" borderId="2" xfId="20" applyNumberFormat="1" applyFont="1" applyProtection="1">
      <alignment horizontal="left" wrapText="1"/>
    </xf>
    <xf numFmtId="0" fontId="15" fillId="0" borderId="2" xfId="20" applyFont="1">
      <alignment horizontal="left" wrapText="1"/>
    </xf>
    <xf numFmtId="0" fontId="15" fillId="0" borderId="10" xfId="22" applyNumberFormat="1" applyFont="1" applyProtection="1">
      <alignment horizontal="left" wrapText="1"/>
    </xf>
    <xf numFmtId="0" fontId="15" fillId="0" borderId="10" xfId="22" applyFont="1">
      <alignment horizontal="left" wrapText="1"/>
    </xf>
    <xf numFmtId="0" fontId="14" fillId="0" borderId="2" xfId="28" applyNumberFormat="1" applyFont="1" applyProtection="1">
      <alignment horizontal="center"/>
    </xf>
    <xf numFmtId="0" fontId="14" fillId="0" borderId="2" xfId="28" applyFont="1">
      <alignment horizontal="center"/>
    </xf>
    <xf numFmtId="49" fontId="15" fillId="0" borderId="13" xfId="30" applyNumberFormat="1" applyFont="1" applyProtection="1">
      <alignment horizontal="center" vertical="top" wrapText="1"/>
    </xf>
    <xf numFmtId="49" fontId="15" fillId="0" borderId="13" xfId="30" applyFont="1">
      <alignment horizontal="center" vertical="top" wrapText="1"/>
    </xf>
    <xf numFmtId="0" fontId="16" fillId="0" borderId="1" xfId="2" applyNumberFormat="1" applyFont="1" applyAlignment="1" applyProtection="1">
      <alignment horizontal="center" wrapText="1" shrinkToFit="1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0"/>
  <sheetViews>
    <sheetView tabSelected="1" zoomScaleNormal="100" zoomScaleSheetLayoutView="100" workbookViewId="0">
      <selection activeCell="F11" sqref="F1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8.5703125" style="1" customWidth="1"/>
    <col min="4" max="6" width="19.85546875" style="1" customWidth="1"/>
    <col min="7" max="7" width="9.140625" style="1" hidden="1"/>
    <col min="8" max="8" width="0.28515625" style="1" customWidth="1"/>
    <col min="9" max="16384" width="9.140625" style="1"/>
  </cols>
  <sheetData>
    <row r="1" spans="1:8" ht="12" customHeight="1" x14ac:dyDescent="0.25">
      <c r="A1" s="92"/>
      <c r="B1" s="92"/>
      <c r="C1" s="179" t="s">
        <v>376</v>
      </c>
      <c r="D1" s="179"/>
      <c r="E1" s="179"/>
      <c r="F1" s="179"/>
      <c r="G1" s="179"/>
      <c r="H1" s="179"/>
    </row>
    <row r="2" spans="1:8" ht="12" customHeight="1" x14ac:dyDescent="0.25">
      <c r="A2" s="92"/>
      <c r="B2" s="92"/>
      <c r="C2" s="179" t="s">
        <v>377</v>
      </c>
      <c r="D2" s="179"/>
      <c r="E2" s="179"/>
      <c r="F2" s="179"/>
      <c r="G2" s="179"/>
      <c r="H2" s="179"/>
    </row>
    <row r="3" spans="1:8" ht="12" customHeight="1" x14ac:dyDescent="0.25">
      <c r="A3" s="92"/>
      <c r="B3" s="92"/>
      <c r="C3" s="179" t="s">
        <v>398</v>
      </c>
      <c r="D3" s="179"/>
      <c r="E3" s="179"/>
      <c r="F3" s="179"/>
      <c r="G3" s="179"/>
      <c r="H3" s="179"/>
    </row>
    <row r="4" spans="1:8" ht="12" customHeight="1" x14ac:dyDescent="0.25">
      <c r="A4" s="92"/>
      <c r="B4" s="92"/>
      <c r="C4" s="92"/>
      <c r="D4" s="92"/>
      <c r="E4" s="92"/>
      <c r="F4" s="92"/>
      <c r="G4" s="92"/>
      <c r="H4" s="88"/>
    </row>
    <row r="5" spans="1:8" ht="31.5" customHeight="1" x14ac:dyDescent="0.25">
      <c r="A5" s="192" t="s">
        <v>397</v>
      </c>
      <c r="B5" s="192"/>
      <c r="C5" s="192"/>
      <c r="D5" s="192"/>
      <c r="E5" s="192"/>
      <c r="F5" s="192"/>
      <c r="G5" s="94"/>
      <c r="H5" s="88"/>
    </row>
    <row r="6" spans="1:8" ht="31.5" customHeight="1" x14ac:dyDescent="0.25">
      <c r="A6" s="177"/>
      <c r="B6" s="178"/>
      <c r="C6" s="178"/>
      <c r="D6" s="178"/>
      <c r="E6" s="178"/>
      <c r="F6" s="93"/>
      <c r="G6" s="94"/>
      <c r="H6" s="88"/>
    </row>
    <row r="7" spans="1:8" ht="14.1" customHeight="1" thickBot="1" x14ac:dyDescent="0.3">
      <c r="A7" s="89"/>
      <c r="B7" s="89"/>
      <c r="C7" s="95"/>
      <c r="D7" s="95"/>
      <c r="E7" s="96"/>
      <c r="F7" s="97" t="s">
        <v>0</v>
      </c>
      <c r="G7" s="98"/>
      <c r="H7" s="88"/>
    </row>
    <row r="8" spans="1:8" ht="14.1" customHeight="1" x14ac:dyDescent="0.25">
      <c r="A8" s="92"/>
      <c r="B8" s="99" t="s">
        <v>1</v>
      </c>
      <c r="C8" s="92"/>
      <c r="D8" s="92"/>
      <c r="E8" s="100" t="s">
        <v>2</v>
      </c>
      <c r="F8" s="101" t="s">
        <v>3</v>
      </c>
      <c r="G8" s="102"/>
      <c r="H8" s="88"/>
    </row>
    <row r="9" spans="1:8" ht="14.1" customHeight="1" x14ac:dyDescent="0.25">
      <c r="A9" s="99"/>
      <c r="B9" s="90"/>
      <c r="C9" s="99"/>
      <c r="D9" s="99"/>
      <c r="E9" s="100" t="s">
        <v>4</v>
      </c>
      <c r="F9" s="103">
        <v>45474</v>
      </c>
      <c r="G9" s="102"/>
      <c r="H9" s="88"/>
    </row>
    <row r="10" spans="1:8" ht="14.1" customHeight="1" x14ac:dyDescent="0.25">
      <c r="A10" s="104" t="s">
        <v>5</v>
      </c>
      <c r="B10" s="104"/>
      <c r="C10" s="104"/>
      <c r="D10" s="105"/>
      <c r="E10" s="106" t="s">
        <v>6</v>
      </c>
      <c r="F10" s="107"/>
      <c r="G10" s="102"/>
      <c r="H10" s="88"/>
    </row>
    <row r="11" spans="1:8" ht="15.95" customHeight="1" x14ac:dyDescent="0.25">
      <c r="A11" s="104" t="s">
        <v>7</v>
      </c>
      <c r="B11" s="184" t="s">
        <v>374</v>
      </c>
      <c r="C11" s="185"/>
      <c r="D11" s="185"/>
      <c r="E11" s="106" t="s">
        <v>8</v>
      </c>
      <c r="F11" s="108"/>
      <c r="G11" s="102"/>
      <c r="H11" s="88"/>
    </row>
    <row r="12" spans="1:8" ht="15.95" customHeight="1" x14ac:dyDescent="0.25">
      <c r="A12" s="104" t="s">
        <v>9</v>
      </c>
      <c r="B12" s="186" t="s">
        <v>375</v>
      </c>
      <c r="C12" s="187"/>
      <c r="D12" s="187"/>
      <c r="E12" s="109" t="s">
        <v>10</v>
      </c>
      <c r="F12" s="108"/>
      <c r="G12" s="102"/>
      <c r="H12" s="88"/>
    </row>
    <row r="13" spans="1:8" ht="14.1" customHeight="1" x14ac:dyDescent="0.25">
      <c r="A13" s="99" t="s">
        <v>11</v>
      </c>
      <c r="B13" s="110"/>
      <c r="C13" s="110"/>
      <c r="D13" s="111"/>
      <c r="E13" s="112"/>
      <c r="F13" s="108"/>
      <c r="G13" s="102"/>
      <c r="H13" s="88"/>
    </row>
    <row r="14" spans="1:8" ht="14.1" customHeight="1" x14ac:dyDescent="0.25">
      <c r="A14" s="104" t="s">
        <v>12</v>
      </c>
      <c r="B14" s="104"/>
      <c r="C14" s="104"/>
      <c r="D14" s="105"/>
      <c r="E14" s="109" t="s">
        <v>13</v>
      </c>
      <c r="F14" s="113" t="s">
        <v>14</v>
      </c>
      <c r="G14" s="102"/>
      <c r="H14" s="88"/>
    </row>
    <row r="15" spans="1:8" ht="14.1" customHeight="1" x14ac:dyDescent="0.25">
      <c r="A15" s="188" t="s">
        <v>15</v>
      </c>
      <c r="B15" s="189"/>
      <c r="C15" s="189"/>
      <c r="D15" s="189"/>
      <c r="E15" s="189"/>
      <c r="F15" s="189"/>
      <c r="G15" s="91"/>
      <c r="H15" s="88"/>
    </row>
    <row r="16" spans="1:8" ht="12.95" customHeight="1" x14ac:dyDescent="0.25">
      <c r="A16" s="180" t="s">
        <v>16</v>
      </c>
      <c r="B16" s="180" t="s">
        <v>17</v>
      </c>
      <c r="C16" s="180" t="s">
        <v>18</v>
      </c>
      <c r="D16" s="190" t="s">
        <v>19</v>
      </c>
      <c r="E16" s="190" t="s">
        <v>20</v>
      </c>
      <c r="F16" s="180" t="s">
        <v>21</v>
      </c>
      <c r="G16" s="114"/>
      <c r="H16" s="88"/>
    </row>
    <row r="17" spans="1:8" ht="12" customHeight="1" x14ac:dyDescent="0.25">
      <c r="A17" s="181"/>
      <c r="B17" s="181"/>
      <c r="C17" s="181"/>
      <c r="D17" s="191"/>
      <c r="E17" s="191"/>
      <c r="F17" s="181"/>
      <c r="G17" s="115"/>
      <c r="H17" s="88"/>
    </row>
    <row r="18" spans="1:8" ht="14.25" customHeight="1" x14ac:dyDescent="0.25">
      <c r="A18" s="181"/>
      <c r="B18" s="181"/>
      <c r="C18" s="181"/>
      <c r="D18" s="191"/>
      <c r="E18" s="191"/>
      <c r="F18" s="181"/>
      <c r="G18" s="115"/>
      <c r="H18" s="88"/>
    </row>
    <row r="19" spans="1:8" ht="14.25" customHeight="1" x14ac:dyDescent="0.25">
      <c r="A19" s="116">
        <v>1</v>
      </c>
      <c r="B19" s="117">
        <v>2</v>
      </c>
      <c r="C19" s="117">
        <v>3</v>
      </c>
      <c r="D19" s="118" t="s">
        <v>22</v>
      </c>
      <c r="E19" s="118" t="s">
        <v>23</v>
      </c>
      <c r="F19" s="118" t="s">
        <v>24</v>
      </c>
      <c r="G19" s="115"/>
      <c r="H19" s="88"/>
    </row>
    <row r="20" spans="1:8" ht="17.25" customHeight="1" x14ac:dyDescent="0.25">
      <c r="A20" s="119" t="s">
        <v>25</v>
      </c>
      <c r="B20" s="120" t="s">
        <v>26</v>
      </c>
      <c r="C20" s="121" t="s">
        <v>27</v>
      </c>
      <c r="D20" s="122">
        <v>40894887.280000001</v>
      </c>
      <c r="E20" s="122">
        <v>15545029.279999999</v>
      </c>
      <c r="F20" s="122">
        <v>25349858</v>
      </c>
      <c r="G20" s="115"/>
      <c r="H20" s="88"/>
    </row>
    <row r="21" spans="1:8" ht="15" customHeight="1" x14ac:dyDescent="0.25">
      <c r="A21" s="123" t="s">
        <v>28</v>
      </c>
      <c r="B21" s="124"/>
      <c r="C21" s="125"/>
      <c r="D21" s="126"/>
      <c r="E21" s="126"/>
      <c r="F21" s="126"/>
      <c r="G21" s="115"/>
      <c r="H21" s="88"/>
    </row>
    <row r="22" spans="1:8" x14ac:dyDescent="0.25">
      <c r="A22" s="127" t="s">
        <v>29</v>
      </c>
      <c r="B22" s="128" t="s">
        <v>26</v>
      </c>
      <c r="C22" s="129" t="s">
        <v>30</v>
      </c>
      <c r="D22" s="130">
        <v>32000</v>
      </c>
      <c r="E22" s="130">
        <v>23428.29</v>
      </c>
      <c r="F22" s="130">
        <v>9721.52</v>
      </c>
      <c r="G22" s="115"/>
      <c r="H22" s="88"/>
    </row>
    <row r="23" spans="1:8" ht="60" x14ac:dyDescent="0.25">
      <c r="A23" s="127" t="s">
        <v>31</v>
      </c>
      <c r="B23" s="128" t="s">
        <v>26</v>
      </c>
      <c r="C23" s="129" t="s">
        <v>32</v>
      </c>
      <c r="D23" s="130">
        <v>32000</v>
      </c>
      <c r="E23" s="130">
        <v>22278.48</v>
      </c>
      <c r="F23" s="130">
        <v>9721.52</v>
      </c>
      <c r="G23" s="115"/>
      <c r="H23" s="88"/>
    </row>
    <row r="24" spans="1:8" ht="105" x14ac:dyDescent="0.25">
      <c r="A24" s="127" t="s">
        <v>33</v>
      </c>
      <c r="B24" s="128" t="s">
        <v>26</v>
      </c>
      <c r="C24" s="129" t="s">
        <v>34</v>
      </c>
      <c r="D24" s="130">
        <v>32000</v>
      </c>
      <c r="E24" s="130">
        <v>22278.48</v>
      </c>
      <c r="F24" s="130">
        <v>9721.52</v>
      </c>
      <c r="G24" s="115"/>
      <c r="H24" s="88"/>
    </row>
    <row r="25" spans="1:8" ht="135" x14ac:dyDescent="0.25">
      <c r="A25" s="127" t="s">
        <v>35</v>
      </c>
      <c r="B25" s="128" t="s">
        <v>26</v>
      </c>
      <c r="C25" s="129" t="s">
        <v>36</v>
      </c>
      <c r="D25" s="130">
        <v>32000</v>
      </c>
      <c r="E25" s="130">
        <v>22278.48</v>
      </c>
      <c r="F25" s="130">
        <v>9721.52</v>
      </c>
      <c r="G25" s="115"/>
      <c r="H25" s="88"/>
    </row>
    <row r="26" spans="1:8" ht="120" x14ac:dyDescent="0.25">
      <c r="A26" s="127" t="s">
        <v>37</v>
      </c>
      <c r="B26" s="128" t="s">
        <v>26</v>
      </c>
      <c r="C26" s="129" t="s">
        <v>38</v>
      </c>
      <c r="D26" s="130">
        <v>32000</v>
      </c>
      <c r="E26" s="130">
        <v>22278.48</v>
      </c>
      <c r="F26" s="130">
        <v>9721.52</v>
      </c>
      <c r="G26" s="115"/>
      <c r="H26" s="88"/>
    </row>
    <row r="27" spans="1:8" ht="30" x14ac:dyDescent="0.25">
      <c r="A27" s="127" t="s">
        <v>39</v>
      </c>
      <c r="B27" s="128" t="s">
        <v>26</v>
      </c>
      <c r="C27" s="129" t="s">
        <v>40</v>
      </c>
      <c r="D27" s="130">
        <v>0</v>
      </c>
      <c r="E27" s="130">
        <v>1149.81</v>
      </c>
      <c r="F27" s="130">
        <f>D27-E27</f>
        <v>-1149.81</v>
      </c>
      <c r="G27" s="115"/>
      <c r="H27" s="88"/>
    </row>
    <row r="28" spans="1:8" ht="135" x14ac:dyDescent="0.25">
      <c r="A28" s="127" t="s">
        <v>42</v>
      </c>
      <c r="B28" s="128" t="s">
        <v>26</v>
      </c>
      <c r="C28" s="129" t="s">
        <v>43</v>
      </c>
      <c r="D28" s="130">
        <v>0</v>
      </c>
      <c r="E28" s="130">
        <v>1149.81</v>
      </c>
      <c r="F28" s="130">
        <f t="shared" ref="F28:F30" si="0">D28-E28</f>
        <v>-1149.81</v>
      </c>
      <c r="G28" s="115"/>
      <c r="H28" s="88"/>
    </row>
    <row r="29" spans="1:8" ht="60" x14ac:dyDescent="0.25">
      <c r="A29" s="127" t="s">
        <v>44</v>
      </c>
      <c r="B29" s="128" t="s">
        <v>26</v>
      </c>
      <c r="C29" s="129" t="s">
        <v>45</v>
      </c>
      <c r="D29" s="130">
        <v>0</v>
      </c>
      <c r="E29" s="130">
        <v>1149.81</v>
      </c>
      <c r="F29" s="130">
        <f t="shared" si="0"/>
        <v>-1149.81</v>
      </c>
      <c r="G29" s="115"/>
      <c r="H29" s="88"/>
    </row>
    <row r="30" spans="1:8" ht="90" x14ac:dyDescent="0.25">
      <c r="A30" s="127" t="s">
        <v>46</v>
      </c>
      <c r="B30" s="128" t="s">
        <v>26</v>
      </c>
      <c r="C30" s="129" t="s">
        <v>47</v>
      </c>
      <c r="D30" s="130">
        <v>0</v>
      </c>
      <c r="E30" s="130">
        <v>1149.81</v>
      </c>
      <c r="F30" s="130">
        <f t="shared" si="0"/>
        <v>-1149.81</v>
      </c>
      <c r="G30" s="115"/>
      <c r="H30" s="88"/>
    </row>
    <row r="31" spans="1:8" x14ac:dyDescent="0.25">
      <c r="A31" s="127" t="s">
        <v>48</v>
      </c>
      <c r="B31" s="128" t="s">
        <v>26</v>
      </c>
      <c r="C31" s="129" t="s">
        <v>49</v>
      </c>
      <c r="D31" s="130">
        <v>24281987.280000001</v>
      </c>
      <c r="E31" s="130">
        <v>7936487.1900000004</v>
      </c>
      <c r="F31" s="130">
        <v>16732211.029999999</v>
      </c>
      <c r="G31" s="115"/>
      <c r="H31" s="88"/>
    </row>
    <row r="32" spans="1:8" ht="45" x14ac:dyDescent="0.25">
      <c r="A32" s="127" t="s">
        <v>50</v>
      </c>
      <c r="B32" s="128" t="s">
        <v>26</v>
      </c>
      <c r="C32" s="129" t="s">
        <v>51</v>
      </c>
      <c r="D32" s="130">
        <v>24032867.280000001</v>
      </c>
      <c r="E32" s="130">
        <v>7300656.25</v>
      </c>
      <c r="F32" s="130">
        <v>16732211.029999999</v>
      </c>
      <c r="G32" s="115"/>
      <c r="H32" s="88"/>
    </row>
    <row r="33" spans="1:8" ht="45" x14ac:dyDescent="0.25">
      <c r="A33" s="127" t="s">
        <v>52</v>
      </c>
      <c r="B33" s="128" t="s">
        <v>26</v>
      </c>
      <c r="C33" s="129" t="s">
        <v>53</v>
      </c>
      <c r="D33" s="130">
        <v>5145719.82</v>
      </c>
      <c r="E33" s="130">
        <v>2899333.89</v>
      </c>
      <c r="F33" s="130">
        <v>2246385.9300000002</v>
      </c>
      <c r="G33" s="115"/>
      <c r="H33" s="88"/>
    </row>
    <row r="34" spans="1:8" ht="30" x14ac:dyDescent="0.25">
      <c r="A34" s="127" t="s">
        <v>54</v>
      </c>
      <c r="B34" s="128" t="s">
        <v>26</v>
      </c>
      <c r="C34" s="129" t="s">
        <v>55</v>
      </c>
      <c r="D34" s="130">
        <v>5145719.82</v>
      </c>
      <c r="E34" s="130">
        <v>2899333.89</v>
      </c>
      <c r="F34" s="130">
        <v>2246385.9300000002</v>
      </c>
      <c r="G34" s="115"/>
      <c r="H34" s="88"/>
    </row>
    <row r="35" spans="1:8" ht="45" x14ac:dyDescent="0.25">
      <c r="A35" s="127" t="s">
        <v>56</v>
      </c>
      <c r="B35" s="128" t="s">
        <v>26</v>
      </c>
      <c r="C35" s="129" t="s">
        <v>57</v>
      </c>
      <c r="D35" s="130">
        <v>5145719.82</v>
      </c>
      <c r="E35" s="130">
        <v>2899333.89</v>
      </c>
      <c r="F35" s="130">
        <v>2246385.9300000002</v>
      </c>
      <c r="G35" s="115"/>
      <c r="H35" s="88"/>
    </row>
    <row r="36" spans="1:8" x14ac:dyDescent="0.25">
      <c r="A36" s="127" t="s">
        <v>58</v>
      </c>
      <c r="B36" s="128" t="s">
        <v>26</v>
      </c>
      <c r="C36" s="129" t="s">
        <v>59</v>
      </c>
      <c r="D36" s="130">
        <v>18887147.460000001</v>
      </c>
      <c r="E36" s="130">
        <v>4401322.3600000003</v>
      </c>
      <c r="F36" s="130">
        <v>14485825.1</v>
      </c>
      <c r="G36" s="115"/>
      <c r="H36" s="88"/>
    </row>
    <row r="37" spans="1:8" ht="30" x14ac:dyDescent="0.25">
      <c r="A37" s="127" t="s">
        <v>60</v>
      </c>
      <c r="B37" s="128" t="s">
        <v>26</v>
      </c>
      <c r="C37" s="129" t="s">
        <v>61</v>
      </c>
      <c r="D37" s="130">
        <v>18887147.460000001</v>
      </c>
      <c r="E37" s="130">
        <v>4401322.3600000003</v>
      </c>
      <c r="F37" s="130">
        <v>14485825.1</v>
      </c>
      <c r="G37" s="115"/>
      <c r="H37" s="88"/>
    </row>
    <row r="38" spans="1:8" ht="30" x14ac:dyDescent="0.25">
      <c r="A38" s="127" t="s">
        <v>62</v>
      </c>
      <c r="B38" s="128" t="s">
        <v>26</v>
      </c>
      <c r="C38" s="129" t="s">
        <v>63</v>
      </c>
      <c r="D38" s="130">
        <v>18887147.460000001</v>
      </c>
      <c r="E38" s="130">
        <v>4401322.3600000003</v>
      </c>
      <c r="F38" s="130">
        <v>14485825.1</v>
      </c>
      <c r="G38" s="115"/>
      <c r="H38" s="88"/>
    </row>
    <row r="39" spans="1:8" ht="30" x14ac:dyDescent="0.25">
      <c r="A39" s="127" t="s">
        <v>64</v>
      </c>
      <c r="B39" s="128" t="s">
        <v>26</v>
      </c>
      <c r="C39" s="129" t="s">
        <v>65</v>
      </c>
      <c r="D39" s="130">
        <v>100000</v>
      </c>
      <c r="E39" s="130">
        <v>230000</v>
      </c>
      <c r="F39" s="130">
        <f>D39-E39</f>
        <v>-130000</v>
      </c>
      <c r="G39" s="115"/>
      <c r="H39" s="88"/>
    </row>
    <row r="40" spans="1:8" ht="34.5" customHeight="1" x14ac:dyDescent="0.25">
      <c r="A40" s="127" t="s">
        <v>66</v>
      </c>
      <c r="B40" s="128" t="s">
        <v>26</v>
      </c>
      <c r="C40" s="129" t="s">
        <v>67</v>
      </c>
      <c r="D40" s="130">
        <v>100000</v>
      </c>
      <c r="E40" s="130">
        <v>230000</v>
      </c>
      <c r="F40" s="130">
        <f t="shared" ref="F40:F47" si="1">D40-E40</f>
        <v>-130000</v>
      </c>
      <c r="G40" s="115"/>
      <c r="H40" s="88"/>
    </row>
    <row r="41" spans="1:8" ht="60" x14ac:dyDescent="0.25">
      <c r="A41" s="127" t="s">
        <v>68</v>
      </c>
      <c r="B41" s="128" t="s">
        <v>26</v>
      </c>
      <c r="C41" s="129" t="s">
        <v>69</v>
      </c>
      <c r="D41" s="130">
        <v>100000</v>
      </c>
      <c r="E41" s="130">
        <v>230000</v>
      </c>
      <c r="F41" s="130">
        <f t="shared" si="1"/>
        <v>-130000</v>
      </c>
      <c r="G41" s="115"/>
      <c r="H41" s="88"/>
    </row>
    <row r="42" spans="1:8" x14ac:dyDescent="0.25">
      <c r="A42" s="127" t="s">
        <v>70</v>
      </c>
      <c r="B42" s="128" t="s">
        <v>26</v>
      </c>
      <c r="C42" s="129" t="s">
        <v>71</v>
      </c>
      <c r="D42" s="130">
        <v>149120</v>
      </c>
      <c r="E42" s="130">
        <v>223571.94</v>
      </c>
      <c r="F42" s="130">
        <f t="shared" si="1"/>
        <v>-74451.94</v>
      </c>
      <c r="G42" s="115"/>
      <c r="H42" s="88"/>
    </row>
    <row r="43" spans="1:8" ht="30" x14ac:dyDescent="0.25">
      <c r="A43" s="127" t="s">
        <v>72</v>
      </c>
      <c r="B43" s="128" t="s">
        <v>26</v>
      </c>
      <c r="C43" s="129" t="s">
        <v>73</v>
      </c>
      <c r="D43" s="130">
        <v>149120</v>
      </c>
      <c r="E43" s="130">
        <v>223571.94</v>
      </c>
      <c r="F43" s="130">
        <f t="shared" si="1"/>
        <v>-74451.94</v>
      </c>
      <c r="G43" s="115"/>
      <c r="H43" s="88"/>
    </row>
    <row r="44" spans="1:8" ht="48.75" customHeight="1" x14ac:dyDescent="0.25">
      <c r="A44" s="127" t="s">
        <v>74</v>
      </c>
      <c r="B44" s="128" t="s">
        <v>26</v>
      </c>
      <c r="C44" s="129" t="s">
        <v>75</v>
      </c>
      <c r="D44" s="130">
        <v>149120</v>
      </c>
      <c r="E44" s="130">
        <v>223571.94</v>
      </c>
      <c r="F44" s="130">
        <f t="shared" si="1"/>
        <v>-74451.94</v>
      </c>
      <c r="G44" s="115"/>
      <c r="H44" s="88"/>
    </row>
    <row r="45" spans="1:8" ht="60" x14ac:dyDescent="0.25">
      <c r="A45" s="127" t="s">
        <v>76</v>
      </c>
      <c r="B45" s="128" t="s">
        <v>26</v>
      </c>
      <c r="C45" s="129" t="s">
        <v>77</v>
      </c>
      <c r="D45" s="130">
        <v>0</v>
      </c>
      <c r="E45" s="130">
        <v>182259</v>
      </c>
      <c r="F45" s="130">
        <f t="shared" si="1"/>
        <v>-182259</v>
      </c>
      <c r="G45" s="115"/>
      <c r="H45" s="88"/>
    </row>
    <row r="46" spans="1:8" ht="60" x14ac:dyDescent="0.25">
      <c r="A46" s="127" t="s">
        <v>78</v>
      </c>
      <c r="B46" s="128" t="s">
        <v>26</v>
      </c>
      <c r="C46" s="129" t="s">
        <v>79</v>
      </c>
      <c r="D46" s="130">
        <v>0</v>
      </c>
      <c r="E46" s="130">
        <v>182259</v>
      </c>
      <c r="F46" s="130">
        <f t="shared" si="1"/>
        <v>-182259</v>
      </c>
      <c r="G46" s="115"/>
      <c r="H46" s="88"/>
    </row>
    <row r="47" spans="1:8" ht="60" x14ac:dyDescent="0.25">
      <c r="A47" s="127" t="s">
        <v>80</v>
      </c>
      <c r="B47" s="128" t="s">
        <v>26</v>
      </c>
      <c r="C47" s="129" t="s">
        <v>81</v>
      </c>
      <c r="D47" s="130">
        <v>0</v>
      </c>
      <c r="E47" s="130">
        <v>182259</v>
      </c>
      <c r="F47" s="130">
        <f t="shared" si="1"/>
        <v>-182259</v>
      </c>
      <c r="G47" s="115"/>
      <c r="H47" s="88"/>
    </row>
    <row r="48" spans="1:8" x14ac:dyDescent="0.25">
      <c r="A48" s="127" t="s">
        <v>29</v>
      </c>
      <c r="B48" s="128" t="s">
        <v>26</v>
      </c>
      <c r="C48" s="129" t="s">
        <v>82</v>
      </c>
      <c r="D48" s="130">
        <v>900000</v>
      </c>
      <c r="E48" s="130">
        <v>747657.88</v>
      </c>
      <c r="F48" s="130">
        <v>272497.14</v>
      </c>
      <c r="G48" s="115"/>
      <c r="H48" s="88"/>
    </row>
    <row r="49" spans="1:8" ht="60" x14ac:dyDescent="0.25">
      <c r="A49" s="127" t="s">
        <v>31</v>
      </c>
      <c r="B49" s="128" t="s">
        <v>26</v>
      </c>
      <c r="C49" s="129" t="s">
        <v>83</v>
      </c>
      <c r="D49" s="130">
        <v>400000</v>
      </c>
      <c r="E49" s="130">
        <v>257394.82</v>
      </c>
      <c r="F49" s="130">
        <v>142605.18</v>
      </c>
      <c r="G49" s="115"/>
      <c r="H49" s="88"/>
    </row>
    <row r="50" spans="1:8" ht="105" x14ac:dyDescent="0.25">
      <c r="A50" s="127" t="s">
        <v>84</v>
      </c>
      <c r="B50" s="128" t="s">
        <v>26</v>
      </c>
      <c r="C50" s="129" t="s">
        <v>85</v>
      </c>
      <c r="D50" s="130">
        <v>400000</v>
      </c>
      <c r="E50" s="130">
        <v>257394.82</v>
      </c>
      <c r="F50" s="130">
        <v>142605.18</v>
      </c>
      <c r="G50" s="115"/>
      <c r="H50" s="88"/>
    </row>
    <row r="51" spans="1:8" ht="75" x14ac:dyDescent="0.25">
      <c r="A51" s="127" t="s">
        <v>86</v>
      </c>
      <c r="B51" s="128" t="s">
        <v>26</v>
      </c>
      <c r="C51" s="129" t="s">
        <v>87</v>
      </c>
      <c r="D51" s="130">
        <v>400000</v>
      </c>
      <c r="E51" s="130">
        <v>257394.82</v>
      </c>
      <c r="F51" s="130">
        <v>142605.18</v>
      </c>
      <c r="G51" s="115"/>
      <c r="H51" s="88"/>
    </row>
    <row r="52" spans="1:8" ht="90" customHeight="1" x14ac:dyDescent="0.25">
      <c r="A52" s="127" t="s">
        <v>88</v>
      </c>
      <c r="B52" s="128" t="s">
        <v>26</v>
      </c>
      <c r="C52" s="129" t="s">
        <v>89</v>
      </c>
      <c r="D52" s="130">
        <v>400000</v>
      </c>
      <c r="E52" s="130">
        <v>257394.82</v>
      </c>
      <c r="F52" s="130">
        <v>142605.18</v>
      </c>
      <c r="G52" s="115"/>
      <c r="H52" s="88"/>
    </row>
    <row r="53" spans="1:8" ht="30" x14ac:dyDescent="0.25">
      <c r="A53" s="127" t="s">
        <v>90</v>
      </c>
      <c r="B53" s="128" t="s">
        <v>26</v>
      </c>
      <c r="C53" s="129" t="s">
        <v>91</v>
      </c>
      <c r="D53" s="130">
        <v>500000</v>
      </c>
      <c r="E53" s="130">
        <v>490263.06</v>
      </c>
      <c r="F53" s="130">
        <v>129891.96</v>
      </c>
      <c r="G53" s="115"/>
      <c r="H53" s="88"/>
    </row>
    <row r="54" spans="1:8" ht="45" x14ac:dyDescent="0.25">
      <c r="A54" s="127" t="s">
        <v>92</v>
      </c>
      <c r="B54" s="128" t="s">
        <v>26</v>
      </c>
      <c r="C54" s="129" t="s">
        <v>93</v>
      </c>
      <c r="D54" s="130">
        <v>500000</v>
      </c>
      <c r="E54" s="130">
        <v>370108.04</v>
      </c>
      <c r="F54" s="130">
        <v>129891.96</v>
      </c>
      <c r="G54" s="115"/>
      <c r="H54" s="88"/>
    </row>
    <row r="55" spans="1:8" ht="45" x14ac:dyDescent="0.25">
      <c r="A55" s="127" t="s">
        <v>94</v>
      </c>
      <c r="B55" s="128" t="s">
        <v>26</v>
      </c>
      <c r="C55" s="129" t="s">
        <v>95</v>
      </c>
      <c r="D55" s="130">
        <v>500000</v>
      </c>
      <c r="E55" s="130">
        <v>370108.04</v>
      </c>
      <c r="F55" s="130">
        <v>129891.96</v>
      </c>
      <c r="G55" s="115"/>
      <c r="H55" s="88"/>
    </row>
    <row r="56" spans="1:8" ht="60" x14ac:dyDescent="0.25">
      <c r="A56" s="127" t="s">
        <v>96</v>
      </c>
      <c r="B56" s="128" t="s">
        <v>26</v>
      </c>
      <c r="C56" s="129" t="s">
        <v>97</v>
      </c>
      <c r="D56" s="130">
        <v>500000</v>
      </c>
      <c r="E56" s="130">
        <v>370108.04</v>
      </c>
      <c r="F56" s="130">
        <v>129891.96</v>
      </c>
      <c r="G56" s="115"/>
      <c r="H56" s="88"/>
    </row>
    <row r="57" spans="1:8" ht="90" x14ac:dyDescent="0.25">
      <c r="A57" s="127" t="s">
        <v>98</v>
      </c>
      <c r="B57" s="128" t="s">
        <v>26</v>
      </c>
      <c r="C57" s="129" t="s">
        <v>99</v>
      </c>
      <c r="D57" s="130">
        <v>0</v>
      </c>
      <c r="E57" s="130">
        <v>120155.02</v>
      </c>
      <c r="F57" s="130">
        <f>D57-E57</f>
        <v>-120155.02</v>
      </c>
      <c r="G57" s="115"/>
      <c r="H57" s="88"/>
    </row>
    <row r="58" spans="1:8" ht="90" x14ac:dyDescent="0.25">
      <c r="A58" s="127" t="s">
        <v>100</v>
      </c>
      <c r="B58" s="128" t="s">
        <v>26</v>
      </c>
      <c r="C58" s="129" t="s">
        <v>101</v>
      </c>
      <c r="D58" s="130">
        <v>0</v>
      </c>
      <c r="E58" s="130">
        <v>120155.02</v>
      </c>
      <c r="F58" s="130">
        <f t="shared" ref="F58:F59" si="2">D58-E58</f>
        <v>-120155.02</v>
      </c>
      <c r="G58" s="115"/>
      <c r="H58" s="88"/>
    </row>
    <row r="59" spans="1:8" ht="105" x14ac:dyDescent="0.25">
      <c r="A59" s="127" t="s">
        <v>102</v>
      </c>
      <c r="B59" s="128" t="s">
        <v>26</v>
      </c>
      <c r="C59" s="129" t="s">
        <v>103</v>
      </c>
      <c r="D59" s="130">
        <v>0</v>
      </c>
      <c r="E59" s="130">
        <v>120155.02</v>
      </c>
      <c r="F59" s="130">
        <f t="shared" si="2"/>
        <v>-120155.02</v>
      </c>
      <c r="G59" s="115"/>
      <c r="H59" s="88"/>
    </row>
    <row r="60" spans="1:8" x14ac:dyDescent="0.25">
      <c r="A60" s="127" t="s">
        <v>29</v>
      </c>
      <c r="B60" s="128" t="s">
        <v>26</v>
      </c>
      <c r="C60" s="129" t="s">
        <v>104</v>
      </c>
      <c r="D60" s="130">
        <v>15680900</v>
      </c>
      <c r="E60" s="130">
        <v>6837455.9199999999</v>
      </c>
      <c r="F60" s="130">
        <v>8797779.2599999998</v>
      </c>
      <c r="G60" s="115"/>
      <c r="H60" s="88"/>
    </row>
    <row r="61" spans="1:8" x14ac:dyDescent="0.25">
      <c r="A61" s="127" t="s">
        <v>105</v>
      </c>
      <c r="B61" s="128" t="s">
        <v>26</v>
      </c>
      <c r="C61" s="129" t="s">
        <v>106</v>
      </c>
      <c r="D61" s="130">
        <v>11329000</v>
      </c>
      <c r="E61" s="130">
        <v>5087097.6100000003</v>
      </c>
      <c r="F61" s="130">
        <v>6274360.2599999998</v>
      </c>
      <c r="G61" s="115"/>
      <c r="H61" s="88"/>
    </row>
    <row r="62" spans="1:8" x14ac:dyDescent="0.25">
      <c r="A62" s="127" t="s">
        <v>107</v>
      </c>
      <c r="B62" s="128" t="s">
        <v>26</v>
      </c>
      <c r="C62" s="129" t="s">
        <v>108</v>
      </c>
      <c r="D62" s="130">
        <v>11329000</v>
      </c>
      <c r="E62" s="130">
        <v>5087097.6100000003</v>
      </c>
      <c r="F62" s="130">
        <v>6274360.2599999998</v>
      </c>
      <c r="G62" s="115"/>
      <c r="H62" s="88"/>
    </row>
    <row r="63" spans="1:8" ht="150" x14ac:dyDescent="0.25">
      <c r="A63" s="127" t="s">
        <v>109</v>
      </c>
      <c r="B63" s="128" t="s">
        <v>26</v>
      </c>
      <c r="C63" s="129" t="s">
        <v>110</v>
      </c>
      <c r="D63" s="130">
        <v>11329000</v>
      </c>
      <c r="E63" s="130">
        <v>5055317.6399999997</v>
      </c>
      <c r="F63" s="130">
        <v>6274360.2599999998</v>
      </c>
      <c r="G63" s="115"/>
      <c r="H63" s="88"/>
    </row>
    <row r="64" spans="1:8" ht="135" x14ac:dyDescent="0.25">
      <c r="A64" s="127" t="s">
        <v>111</v>
      </c>
      <c r="B64" s="128" t="s">
        <v>26</v>
      </c>
      <c r="C64" s="129" t="s">
        <v>112</v>
      </c>
      <c r="D64" s="130">
        <v>11329000</v>
      </c>
      <c r="E64" s="130">
        <v>5054639.74</v>
      </c>
      <c r="F64" s="130">
        <v>6274360.2599999998</v>
      </c>
      <c r="G64" s="115"/>
      <c r="H64" s="88"/>
    </row>
    <row r="65" spans="1:8" ht="135" x14ac:dyDescent="0.25">
      <c r="A65" s="127" t="s">
        <v>113</v>
      </c>
      <c r="B65" s="128" t="s">
        <v>26</v>
      </c>
      <c r="C65" s="129" t="s">
        <v>114</v>
      </c>
      <c r="D65" s="130">
        <v>0</v>
      </c>
      <c r="E65" s="130">
        <v>677.9</v>
      </c>
      <c r="F65" s="130">
        <f>D65-E65</f>
        <v>-677.9</v>
      </c>
      <c r="G65" s="115"/>
      <c r="H65" s="88"/>
    </row>
    <row r="66" spans="1:8" ht="135" x14ac:dyDescent="0.25">
      <c r="A66" s="127" t="s">
        <v>115</v>
      </c>
      <c r="B66" s="128" t="s">
        <v>26</v>
      </c>
      <c r="C66" s="129" t="s">
        <v>116</v>
      </c>
      <c r="D66" s="130">
        <v>0</v>
      </c>
      <c r="E66" s="130">
        <v>11895.51</v>
      </c>
      <c r="F66" s="130">
        <f t="shared" ref="F66:F70" si="3">D66-E66</f>
        <v>-11895.51</v>
      </c>
      <c r="G66" s="115"/>
      <c r="H66" s="88"/>
    </row>
    <row r="67" spans="1:8" ht="180" x14ac:dyDescent="0.25">
      <c r="A67" s="127" t="s">
        <v>117</v>
      </c>
      <c r="B67" s="128" t="s">
        <v>26</v>
      </c>
      <c r="C67" s="129" t="s">
        <v>118</v>
      </c>
      <c r="D67" s="130">
        <v>0</v>
      </c>
      <c r="E67" s="130">
        <v>11895.51</v>
      </c>
      <c r="F67" s="130">
        <f t="shared" si="3"/>
        <v>-11895.51</v>
      </c>
      <c r="G67" s="115"/>
      <c r="H67" s="88"/>
    </row>
    <row r="68" spans="1:8" ht="105" x14ac:dyDescent="0.25">
      <c r="A68" s="127" t="s">
        <v>119</v>
      </c>
      <c r="B68" s="128" t="s">
        <v>26</v>
      </c>
      <c r="C68" s="129" t="s">
        <v>120</v>
      </c>
      <c r="D68" s="130">
        <v>0</v>
      </c>
      <c r="E68" s="130">
        <v>19884.46</v>
      </c>
      <c r="F68" s="130">
        <f t="shared" si="3"/>
        <v>-19884.46</v>
      </c>
      <c r="G68" s="115"/>
      <c r="H68" s="88"/>
    </row>
    <row r="69" spans="1:8" ht="90" x14ac:dyDescent="0.25">
      <c r="A69" s="127" t="s">
        <v>121</v>
      </c>
      <c r="B69" s="128" t="s">
        <v>26</v>
      </c>
      <c r="C69" s="129" t="s">
        <v>122</v>
      </c>
      <c r="D69" s="130">
        <v>0</v>
      </c>
      <c r="E69" s="130">
        <v>19795.09</v>
      </c>
      <c r="F69" s="130">
        <f>D69-E69</f>
        <v>-19795.09</v>
      </c>
      <c r="G69" s="115"/>
      <c r="H69" s="88"/>
    </row>
    <row r="70" spans="1:8" ht="105" x14ac:dyDescent="0.25">
      <c r="A70" s="127" t="s">
        <v>123</v>
      </c>
      <c r="B70" s="128" t="s">
        <v>26</v>
      </c>
      <c r="C70" s="129" t="s">
        <v>124</v>
      </c>
      <c r="D70" s="130">
        <v>0</v>
      </c>
      <c r="E70" s="130">
        <v>89.37</v>
      </c>
      <c r="F70" s="130">
        <f t="shared" si="3"/>
        <v>-89.37</v>
      </c>
      <c r="G70" s="115"/>
      <c r="H70" s="88"/>
    </row>
    <row r="71" spans="1:8" ht="45" x14ac:dyDescent="0.25">
      <c r="A71" s="127" t="s">
        <v>125</v>
      </c>
      <c r="B71" s="128" t="s">
        <v>26</v>
      </c>
      <c r="C71" s="129" t="s">
        <v>126</v>
      </c>
      <c r="D71" s="130">
        <v>1851900</v>
      </c>
      <c r="E71" s="130">
        <v>1177860.3500000001</v>
      </c>
      <c r="F71" s="130">
        <v>595916.96</v>
      </c>
      <c r="G71" s="115"/>
      <c r="H71" s="88"/>
    </row>
    <row r="72" spans="1:8" ht="45" x14ac:dyDescent="0.25">
      <c r="A72" s="127" t="s">
        <v>127</v>
      </c>
      <c r="B72" s="128" t="s">
        <v>26</v>
      </c>
      <c r="C72" s="129" t="s">
        <v>128</v>
      </c>
      <c r="D72" s="130">
        <v>1851900</v>
      </c>
      <c r="E72" s="130">
        <v>1177860.3500000001</v>
      </c>
      <c r="F72" s="130">
        <v>595916.96</v>
      </c>
      <c r="G72" s="115"/>
      <c r="H72" s="88"/>
    </row>
    <row r="73" spans="1:8" ht="90" x14ac:dyDescent="0.25">
      <c r="A73" s="127" t="s">
        <v>129</v>
      </c>
      <c r="B73" s="128" t="s">
        <v>26</v>
      </c>
      <c r="C73" s="129" t="s">
        <v>130</v>
      </c>
      <c r="D73" s="130">
        <v>1000000</v>
      </c>
      <c r="E73" s="130">
        <v>601677.62</v>
      </c>
      <c r="F73" s="130">
        <v>398322.38</v>
      </c>
      <c r="G73" s="115"/>
      <c r="H73" s="88"/>
    </row>
    <row r="74" spans="1:8" ht="132" customHeight="1" x14ac:dyDescent="0.25">
      <c r="A74" s="127" t="s">
        <v>131</v>
      </c>
      <c r="B74" s="128" t="s">
        <v>26</v>
      </c>
      <c r="C74" s="129" t="s">
        <v>132</v>
      </c>
      <c r="D74" s="130">
        <v>1000000</v>
      </c>
      <c r="E74" s="130">
        <v>601677.62</v>
      </c>
      <c r="F74" s="130">
        <v>398322.38</v>
      </c>
      <c r="G74" s="115"/>
      <c r="H74" s="88"/>
    </row>
    <row r="75" spans="1:8" ht="105" x14ac:dyDescent="0.25">
      <c r="A75" s="127" t="s">
        <v>133</v>
      </c>
      <c r="B75" s="128" t="s">
        <v>26</v>
      </c>
      <c r="C75" s="129" t="s">
        <v>134</v>
      </c>
      <c r="D75" s="130">
        <v>10000</v>
      </c>
      <c r="E75" s="130">
        <v>3481.84</v>
      </c>
      <c r="F75" s="130">
        <v>6518.16</v>
      </c>
      <c r="G75" s="115"/>
      <c r="H75" s="88"/>
    </row>
    <row r="76" spans="1:8" ht="156" customHeight="1" x14ac:dyDescent="0.25">
      <c r="A76" s="127" t="s">
        <v>135</v>
      </c>
      <c r="B76" s="128" t="s">
        <v>26</v>
      </c>
      <c r="C76" s="129" t="s">
        <v>136</v>
      </c>
      <c r="D76" s="130">
        <v>10000</v>
      </c>
      <c r="E76" s="130">
        <v>3481.84</v>
      </c>
      <c r="F76" s="130">
        <v>6518.16</v>
      </c>
      <c r="G76" s="115"/>
      <c r="H76" s="88"/>
    </row>
    <row r="77" spans="1:8" ht="90" x14ac:dyDescent="0.25">
      <c r="A77" s="127" t="s">
        <v>137</v>
      </c>
      <c r="B77" s="128" t="s">
        <v>26</v>
      </c>
      <c r="C77" s="129" t="s">
        <v>138</v>
      </c>
      <c r="D77" s="130">
        <v>841900</v>
      </c>
      <c r="E77" s="130">
        <v>650823.57999999996</v>
      </c>
      <c r="F77" s="130">
        <v>191076.42</v>
      </c>
      <c r="G77" s="115"/>
      <c r="H77" s="88"/>
    </row>
    <row r="78" spans="1:8" ht="136.5" customHeight="1" x14ac:dyDescent="0.25">
      <c r="A78" s="127" t="s">
        <v>139</v>
      </c>
      <c r="B78" s="128" t="s">
        <v>26</v>
      </c>
      <c r="C78" s="129" t="s">
        <v>140</v>
      </c>
      <c r="D78" s="130">
        <v>841900</v>
      </c>
      <c r="E78" s="130">
        <v>650823.57999999996</v>
      </c>
      <c r="F78" s="130">
        <v>191076.42</v>
      </c>
      <c r="G78" s="115"/>
      <c r="H78" s="88"/>
    </row>
    <row r="79" spans="1:8" ht="90" x14ac:dyDescent="0.25">
      <c r="A79" s="127" t="s">
        <v>141</v>
      </c>
      <c r="B79" s="128" t="s">
        <v>26</v>
      </c>
      <c r="C79" s="129" t="s">
        <v>142</v>
      </c>
      <c r="D79" s="130">
        <v>0</v>
      </c>
      <c r="E79" s="130">
        <v>-78122.69</v>
      </c>
      <c r="F79" s="130">
        <f>D79-E79</f>
        <v>78122.69</v>
      </c>
      <c r="G79" s="115"/>
      <c r="H79" s="88"/>
    </row>
    <row r="80" spans="1:8" ht="139.5" customHeight="1" x14ac:dyDescent="0.25">
      <c r="A80" s="127" t="s">
        <v>143</v>
      </c>
      <c r="B80" s="128" t="s">
        <v>26</v>
      </c>
      <c r="C80" s="129" t="s">
        <v>144</v>
      </c>
      <c r="D80" s="130">
        <v>0</v>
      </c>
      <c r="E80" s="130">
        <v>-78122.69</v>
      </c>
      <c r="F80" s="130">
        <f>D80-E80</f>
        <v>78122.69</v>
      </c>
      <c r="G80" s="115"/>
      <c r="H80" s="88"/>
    </row>
    <row r="81" spans="1:8" x14ac:dyDescent="0.25">
      <c r="A81" s="127" t="s">
        <v>145</v>
      </c>
      <c r="B81" s="128" t="s">
        <v>26</v>
      </c>
      <c r="C81" s="129" t="s">
        <v>146</v>
      </c>
      <c r="D81" s="130">
        <v>2500000</v>
      </c>
      <c r="E81" s="130">
        <v>572497.96</v>
      </c>
      <c r="F81" s="130">
        <v>1927502.04</v>
      </c>
      <c r="G81" s="115"/>
      <c r="H81" s="88"/>
    </row>
    <row r="82" spans="1:8" x14ac:dyDescent="0.25">
      <c r="A82" s="127" t="s">
        <v>147</v>
      </c>
      <c r="B82" s="128" t="s">
        <v>26</v>
      </c>
      <c r="C82" s="129" t="s">
        <v>148</v>
      </c>
      <c r="D82" s="130">
        <v>1000000</v>
      </c>
      <c r="E82" s="130">
        <v>72251.960000000006</v>
      </c>
      <c r="F82" s="130">
        <v>927748.04</v>
      </c>
      <c r="G82" s="115"/>
      <c r="H82" s="88"/>
    </row>
    <row r="83" spans="1:8" ht="60" x14ac:dyDescent="0.25">
      <c r="A83" s="127" t="s">
        <v>149</v>
      </c>
      <c r="B83" s="128" t="s">
        <v>26</v>
      </c>
      <c r="C83" s="129" t="s">
        <v>150</v>
      </c>
      <c r="D83" s="130">
        <v>1000000</v>
      </c>
      <c r="E83" s="130">
        <v>72251.960000000006</v>
      </c>
      <c r="F83" s="130">
        <v>927748.04</v>
      </c>
      <c r="G83" s="115"/>
      <c r="H83" s="88"/>
    </row>
    <row r="84" spans="1:8" ht="93" customHeight="1" x14ac:dyDescent="0.25">
      <c r="A84" s="127" t="s">
        <v>151</v>
      </c>
      <c r="B84" s="128" t="s">
        <v>26</v>
      </c>
      <c r="C84" s="129" t="s">
        <v>152</v>
      </c>
      <c r="D84" s="130">
        <v>1000000</v>
      </c>
      <c r="E84" s="130">
        <v>72251.960000000006</v>
      </c>
      <c r="F84" s="130">
        <v>927748.04</v>
      </c>
      <c r="G84" s="115"/>
      <c r="H84" s="88"/>
    </row>
    <row r="85" spans="1:8" x14ac:dyDescent="0.25">
      <c r="A85" s="127" t="s">
        <v>153</v>
      </c>
      <c r="B85" s="128" t="s">
        <v>26</v>
      </c>
      <c r="C85" s="129" t="s">
        <v>154</v>
      </c>
      <c r="D85" s="130">
        <v>1500000</v>
      </c>
      <c r="E85" s="130">
        <v>500246</v>
      </c>
      <c r="F85" s="130">
        <v>999754</v>
      </c>
      <c r="G85" s="115"/>
      <c r="H85" s="88"/>
    </row>
    <row r="86" spans="1:8" x14ac:dyDescent="0.25">
      <c r="A86" s="127" t="s">
        <v>155</v>
      </c>
      <c r="B86" s="128" t="s">
        <v>26</v>
      </c>
      <c r="C86" s="129" t="s">
        <v>156</v>
      </c>
      <c r="D86" s="130">
        <v>500000</v>
      </c>
      <c r="E86" s="130">
        <v>447969.46</v>
      </c>
      <c r="F86" s="130">
        <v>52030.54</v>
      </c>
      <c r="G86" s="115"/>
      <c r="H86" s="88"/>
    </row>
    <row r="87" spans="1:8" ht="45" x14ac:dyDescent="0.25">
      <c r="A87" s="127" t="s">
        <v>157</v>
      </c>
      <c r="B87" s="128" t="s">
        <v>26</v>
      </c>
      <c r="C87" s="129" t="s">
        <v>158</v>
      </c>
      <c r="D87" s="130">
        <v>500000</v>
      </c>
      <c r="E87" s="130">
        <v>447969.46</v>
      </c>
      <c r="F87" s="130">
        <v>52030.54</v>
      </c>
      <c r="G87" s="115"/>
      <c r="H87" s="88"/>
    </row>
    <row r="88" spans="1:8" ht="90" x14ac:dyDescent="0.25">
      <c r="A88" s="127" t="s">
        <v>159</v>
      </c>
      <c r="B88" s="128" t="s">
        <v>26</v>
      </c>
      <c r="C88" s="129" t="s">
        <v>160</v>
      </c>
      <c r="D88" s="130">
        <v>500000</v>
      </c>
      <c r="E88" s="130">
        <v>447969.46</v>
      </c>
      <c r="F88" s="130">
        <v>52030.54</v>
      </c>
      <c r="G88" s="115"/>
      <c r="H88" s="88"/>
    </row>
    <row r="89" spans="1:8" x14ac:dyDescent="0.25">
      <c r="A89" s="127" t="s">
        <v>161</v>
      </c>
      <c r="B89" s="128" t="s">
        <v>26</v>
      </c>
      <c r="C89" s="129" t="s">
        <v>162</v>
      </c>
      <c r="D89" s="130">
        <v>1000000</v>
      </c>
      <c r="E89" s="130">
        <v>52276.54</v>
      </c>
      <c r="F89" s="130">
        <v>947723.46</v>
      </c>
      <c r="G89" s="115"/>
      <c r="H89" s="88"/>
    </row>
    <row r="90" spans="1:8" ht="45" x14ac:dyDescent="0.25">
      <c r="A90" s="127" t="s">
        <v>163</v>
      </c>
      <c r="B90" s="128" t="s">
        <v>26</v>
      </c>
      <c r="C90" s="129" t="s">
        <v>164</v>
      </c>
      <c r="D90" s="130">
        <v>1000000</v>
      </c>
      <c r="E90" s="130">
        <v>52276.54</v>
      </c>
      <c r="F90" s="130">
        <v>947723.46</v>
      </c>
      <c r="G90" s="115"/>
      <c r="H90" s="88"/>
    </row>
    <row r="91" spans="1:8" ht="90" x14ac:dyDescent="0.25">
      <c r="A91" s="127" t="s">
        <v>165</v>
      </c>
      <c r="B91" s="128" t="s">
        <v>26</v>
      </c>
      <c r="C91" s="129" t="s">
        <v>166</v>
      </c>
      <c r="D91" s="130">
        <v>1000000</v>
      </c>
      <c r="E91" s="130">
        <v>52276.54</v>
      </c>
      <c r="F91" s="130">
        <v>947723.46</v>
      </c>
      <c r="G91" s="115"/>
      <c r="H91" s="88"/>
    </row>
    <row r="92" spans="1:8" ht="15" customHeight="1" x14ac:dyDescent="0.25">
      <c r="A92" s="90"/>
      <c r="B92" s="90"/>
      <c r="C92" s="90"/>
      <c r="D92" s="90"/>
      <c r="E92" s="90"/>
      <c r="F92" s="90"/>
      <c r="G92" s="90"/>
      <c r="H92" s="88"/>
    </row>
    <row r="93" spans="1:8" x14ac:dyDescent="0.25">
      <c r="A93" s="182" t="s">
        <v>167</v>
      </c>
      <c r="B93" s="183"/>
      <c r="C93" s="183"/>
      <c r="D93" s="183"/>
      <c r="E93" s="183"/>
      <c r="F93" s="131"/>
      <c r="G93" s="88"/>
      <c r="H93" s="88"/>
    </row>
    <row r="94" spans="1:8" x14ac:dyDescent="0.25">
      <c r="A94" s="91"/>
      <c r="B94" s="91"/>
      <c r="C94" s="91"/>
      <c r="D94" s="91"/>
      <c r="E94" s="91"/>
      <c r="F94" s="91"/>
      <c r="G94" s="88"/>
      <c r="H94" s="88"/>
    </row>
    <row r="95" spans="1:8" x14ac:dyDescent="0.25">
      <c r="A95" s="180" t="s">
        <v>16</v>
      </c>
      <c r="B95" s="180" t="s">
        <v>17</v>
      </c>
      <c r="C95" s="180" t="s">
        <v>169</v>
      </c>
      <c r="D95" s="190" t="s">
        <v>19</v>
      </c>
      <c r="E95" s="190" t="s">
        <v>20</v>
      </c>
      <c r="F95" s="180" t="s">
        <v>21</v>
      </c>
      <c r="G95" s="88"/>
      <c r="H95" s="88"/>
    </row>
    <row r="96" spans="1:8" x14ac:dyDescent="0.25">
      <c r="A96" s="181"/>
      <c r="B96" s="181"/>
      <c r="C96" s="181"/>
      <c r="D96" s="191"/>
      <c r="E96" s="191"/>
      <c r="F96" s="181"/>
      <c r="G96" s="88"/>
      <c r="H96" s="88"/>
    </row>
    <row r="97" spans="1:8" x14ac:dyDescent="0.25">
      <c r="A97" s="181"/>
      <c r="B97" s="181"/>
      <c r="C97" s="181"/>
      <c r="D97" s="191"/>
      <c r="E97" s="191"/>
      <c r="F97" s="181"/>
      <c r="G97" s="88"/>
      <c r="H97" s="88"/>
    </row>
    <row r="98" spans="1:8" ht="15.75" thickBot="1" x14ac:dyDescent="0.3">
      <c r="A98" s="116">
        <v>1</v>
      </c>
      <c r="B98" s="117">
        <v>2</v>
      </c>
      <c r="C98" s="132">
        <v>3</v>
      </c>
      <c r="D98" s="133" t="s">
        <v>22</v>
      </c>
      <c r="E98" s="133" t="s">
        <v>23</v>
      </c>
      <c r="F98" s="133" t="s">
        <v>24</v>
      </c>
      <c r="G98" s="88"/>
      <c r="H98" s="88"/>
    </row>
    <row r="99" spans="1:8" x14ac:dyDescent="0.25">
      <c r="A99" s="119" t="s">
        <v>170</v>
      </c>
      <c r="B99" s="134">
        <v>200</v>
      </c>
      <c r="C99" s="121" t="s">
        <v>27</v>
      </c>
      <c r="D99" s="122">
        <v>45717822.280000001</v>
      </c>
      <c r="E99" s="122">
        <v>14759619.140000001</v>
      </c>
      <c r="F99" s="135">
        <v>30958203.140000001</v>
      </c>
      <c r="G99" s="88"/>
      <c r="H99" s="88"/>
    </row>
    <row r="100" spans="1:8" x14ac:dyDescent="0.25">
      <c r="A100" s="123" t="s">
        <v>28</v>
      </c>
      <c r="B100" s="136"/>
      <c r="C100" s="125"/>
      <c r="D100" s="137"/>
      <c r="E100" s="137"/>
      <c r="F100" s="138"/>
      <c r="G100" s="88"/>
      <c r="H100" s="88"/>
    </row>
    <row r="101" spans="1:8" ht="60" x14ac:dyDescent="0.25">
      <c r="A101" s="139" t="s">
        <v>378</v>
      </c>
      <c r="B101" s="140" t="s">
        <v>172</v>
      </c>
      <c r="C101" s="141" t="s">
        <v>173</v>
      </c>
      <c r="D101" s="142">
        <v>204800</v>
      </c>
      <c r="E101" s="142">
        <v>0</v>
      </c>
      <c r="F101" s="143">
        <v>204800</v>
      </c>
      <c r="G101" s="88"/>
      <c r="H101" s="88"/>
    </row>
    <row r="102" spans="1:8" x14ac:dyDescent="0.25">
      <c r="A102" s="139" t="s">
        <v>174</v>
      </c>
      <c r="B102" s="140" t="s">
        <v>172</v>
      </c>
      <c r="C102" s="141" t="s">
        <v>175</v>
      </c>
      <c r="D102" s="142">
        <v>204800</v>
      </c>
      <c r="E102" s="142">
        <v>0</v>
      </c>
      <c r="F102" s="143">
        <v>204800</v>
      </c>
      <c r="G102" s="88"/>
      <c r="H102" s="88"/>
    </row>
    <row r="103" spans="1:8" x14ac:dyDescent="0.25">
      <c r="A103" s="139" t="s">
        <v>58</v>
      </c>
      <c r="B103" s="140" t="s">
        <v>172</v>
      </c>
      <c r="C103" s="141" t="s">
        <v>176</v>
      </c>
      <c r="D103" s="142">
        <v>204800</v>
      </c>
      <c r="E103" s="142">
        <v>0</v>
      </c>
      <c r="F103" s="143">
        <v>204800</v>
      </c>
      <c r="G103" s="88"/>
      <c r="H103" s="88"/>
    </row>
    <row r="104" spans="1:8" ht="21.75" customHeight="1" x14ac:dyDescent="0.25">
      <c r="A104" s="139" t="s">
        <v>379</v>
      </c>
      <c r="B104" s="140" t="s">
        <v>172</v>
      </c>
      <c r="C104" s="141" t="s">
        <v>177</v>
      </c>
      <c r="D104" s="142">
        <v>50000</v>
      </c>
      <c r="E104" s="142">
        <v>0</v>
      </c>
      <c r="F104" s="143">
        <v>50000</v>
      </c>
      <c r="G104" s="88"/>
      <c r="H104" s="88"/>
    </row>
    <row r="105" spans="1:8" x14ac:dyDescent="0.25">
      <c r="A105" s="139" t="s">
        <v>178</v>
      </c>
      <c r="B105" s="140" t="s">
        <v>172</v>
      </c>
      <c r="C105" s="141" t="s">
        <v>179</v>
      </c>
      <c r="D105" s="142">
        <v>50000</v>
      </c>
      <c r="E105" s="142">
        <v>0</v>
      </c>
      <c r="F105" s="143">
        <v>50000</v>
      </c>
      <c r="G105" s="88"/>
      <c r="H105" s="88"/>
    </row>
    <row r="106" spans="1:8" x14ac:dyDescent="0.25">
      <c r="A106" s="139" t="s">
        <v>180</v>
      </c>
      <c r="B106" s="140" t="s">
        <v>172</v>
      </c>
      <c r="C106" s="141" t="s">
        <v>181</v>
      </c>
      <c r="D106" s="142">
        <v>50000</v>
      </c>
      <c r="E106" s="142">
        <v>0</v>
      </c>
      <c r="F106" s="143">
        <v>50000</v>
      </c>
      <c r="G106" s="88"/>
      <c r="H106" s="88"/>
    </row>
    <row r="107" spans="1:8" ht="90" x14ac:dyDescent="0.25">
      <c r="A107" s="139" t="s">
        <v>182</v>
      </c>
      <c r="B107" s="140" t="s">
        <v>172</v>
      </c>
      <c r="C107" s="141" t="s">
        <v>183</v>
      </c>
      <c r="D107" s="142">
        <v>1213325</v>
      </c>
      <c r="E107" s="142">
        <v>710390</v>
      </c>
      <c r="F107" s="143">
        <v>502935</v>
      </c>
      <c r="G107" s="88"/>
      <c r="H107" s="88"/>
    </row>
    <row r="108" spans="1:8" ht="30" x14ac:dyDescent="0.25">
      <c r="A108" s="139" t="s">
        <v>184</v>
      </c>
      <c r="B108" s="140" t="s">
        <v>172</v>
      </c>
      <c r="C108" s="141" t="s">
        <v>185</v>
      </c>
      <c r="D108" s="142">
        <v>1213325</v>
      </c>
      <c r="E108" s="142">
        <v>710390</v>
      </c>
      <c r="F108" s="143">
        <v>502935</v>
      </c>
      <c r="G108" s="88"/>
      <c r="H108" s="88"/>
    </row>
    <row r="109" spans="1:8" ht="30" x14ac:dyDescent="0.25">
      <c r="A109" s="139" t="s">
        <v>186</v>
      </c>
      <c r="B109" s="140" t="s">
        <v>172</v>
      </c>
      <c r="C109" s="141" t="s">
        <v>187</v>
      </c>
      <c r="D109" s="142">
        <v>1213325</v>
      </c>
      <c r="E109" s="142">
        <v>710390</v>
      </c>
      <c r="F109" s="143">
        <v>502935</v>
      </c>
      <c r="G109" s="88"/>
      <c r="H109" s="88"/>
    </row>
    <row r="110" spans="1:8" x14ac:dyDescent="0.25">
      <c r="A110" s="139" t="s">
        <v>188</v>
      </c>
      <c r="B110" s="140" t="s">
        <v>172</v>
      </c>
      <c r="C110" s="141" t="s">
        <v>189</v>
      </c>
      <c r="D110" s="142">
        <v>1213325</v>
      </c>
      <c r="E110" s="142">
        <v>710390</v>
      </c>
      <c r="F110" s="143">
        <f>D110-E110</f>
        <v>502935</v>
      </c>
      <c r="G110" s="88"/>
      <c r="H110" s="88"/>
    </row>
    <row r="111" spans="1:8" x14ac:dyDescent="0.25">
      <c r="A111" s="139" t="s">
        <v>380</v>
      </c>
      <c r="B111" s="140" t="s">
        <v>172</v>
      </c>
      <c r="C111" s="141" t="s">
        <v>190</v>
      </c>
      <c r="D111" s="142">
        <v>578721</v>
      </c>
      <c r="E111" s="142">
        <v>235312.23</v>
      </c>
      <c r="F111" s="143">
        <v>343408.77</v>
      </c>
      <c r="G111" s="88"/>
      <c r="H111" s="88"/>
    </row>
    <row r="112" spans="1:8" ht="30" x14ac:dyDescent="0.25">
      <c r="A112" s="139" t="s">
        <v>184</v>
      </c>
      <c r="B112" s="140" t="s">
        <v>172</v>
      </c>
      <c r="C112" s="141" t="s">
        <v>191</v>
      </c>
      <c r="D112" s="142">
        <v>549721</v>
      </c>
      <c r="E112" s="142">
        <v>222842.98</v>
      </c>
      <c r="F112" s="143">
        <v>326878.02</v>
      </c>
      <c r="G112" s="88"/>
      <c r="H112" s="88"/>
    </row>
    <row r="113" spans="1:8" ht="30" x14ac:dyDescent="0.25">
      <c r="A113" s="139" t="s">
        <v>186</v>
      </c>
      <c r="B113" s="140" t="s">
        <v>172</v>
      </c>
      <c r="C113" s="141" t="s">
        <v>192</v>
      </c>
      <c r="D113" s="142">
        <v>549721</v>
      </c>
      <c r="E113" s="142">
        <v>222842.98</v>
      </c>
      <c r="F113" s="143">
        <v>326878.02</v>
      </c>
      <c r="G113" s="88"/>
      <c r="H113" s="88"/>
    </row>
    <row r="114" spans="1:8" x14ac:dyDescent="0.25">
      <c r="A114" s="139" t="s">
        <v>188</v>
      </c>
      <c r="B114" s="140" t="s">
        <v>172</v>
      </c>
      <c r="C114" s="141" t="s">
        <v>193</v>
      </c>
      <c r="D114" s="142">
        <v>477321</v>
      </c>
      <c r="E114" s="142">
        <v>172883.22</v>
      </c>
      <c r="F114" s="143">
        <f>D114-E114</f>
        <v>304437.78000000003</v>
      </c>
      <c r="G114" s="88"/>
      <c r="H114" s="88"/>
    </row>
    <row r="115" spans="1:8" x14ac:dyDescent="0.25">
      <c r="A115" s="139" t="s">
        <v>194</v>
      </c>
      <c r="B115" s="140" t="s">
        <v>172</v>
      </c>
      <c r="C115" s="141" t="s">
        <v>195</v>
      </c>
      <c r="D115" s="142">
        <v>72400</v>
      </c>
      <c r="E115" s="142">
        <v>49959.76</v>
      </c>
      <c r="F115" s="143">
        <f>D115-E115</f>
        <v>22440.239999999998</v>
      </c>
      <c r="G115" s="88"/>
      <c r="H115" s="88"/>
    </row>
    <row r="116" spans="1:8" ht="15" customHeight="1" x14ac:dyDescent="0.25">
      <c r="A116" s="139" t="s">
        <v>196</v>
      </c>
      <c r="B116" s="140" t="s">
        <v>172</v>
      </c>
      <c r="C116" s="141" t="s">
        <v>197</v>
      </c>
      <c r="D116" s="142">
        <v>19000</v>
      </c>
      <c r="E116" s="142">
        <v>6175</v>
      </c>
      <c r="F116" s="143">
        <v>12825</v>
      </c>
      <c r="G116" s="88"/>
      <c r="H116" s="88"/>
    </row>
    <row r="117" spans="1:8" ht="30" x14ac:dyDescent="0.25">
      <c r="A117" s="139" t="s">
        <v>198</v>
      </c>
      <c r="B117" s="140" t="s">
        <v>172</v>
      </c>
      <c r="C117" s="141" t="s">
        <v>199</v>
      </c>
      <c r="D117" s="142">
        <v>7000</v>
      </c>
      <c r="E117" s="142">
        <v>6175</v>
      </c>
      <c r="F117" s="143">
        <v>825</v>
      </c>
      <c r="G117" s="88"/>
      <c r="H117" s="88"/>
    </row>
    <row r="118" spans="1:8" ht="30" x14ac:dyDescent="0.25">
      <c r="A118" s="139" t="s">
        <v>200</v>
      </c>
      <c r="B118" s="140" t="s">
        <v>172</v>
      </c>
      <c r="C118" s="141" t="s">
        <v>201</v>
      </c>
      <c r="D118" s="142">
        <v>7000</v>
      </c>
      <c r="E118" s="142">
        <v>6175</v>
      </c>
      <c r="F118" s="143">
        <f>D118-E118</f>
        <v>825</v>
      </c>
      <c r="G118" s="88"/>
      <c r="H118" s="88"/>
    </row>
    <row r="119" spans="1:8" x14ac:dyDescent="0.25">
      <c r="A119" s="139" t="s">
        <v>202</v>
      </c>
      <c r="B119" s="140" t="s">
        <v>172</v>
      </c>
      <c r="C119" s="141" t="s">
        <v>203</v>
      </c>
      <c r="D119" s="142">
        <v>12000</v>
      </c>
      <c r="E119" s="142">
        <v>6294.25</v>
      </c>
      <c r="F119" s="143">
        <v>12000</v>
      </c>
      <c r="G119" s="88"/>
      <c r="H119" s="88"/>
    </row>
    <row r="120" spans="1:8" x14ac:dyDescent="0.25">
      <c r="A120" s="139" t="s">
        <v>178</v>
      </c>
      <c r="B120" s="140" t="s">
        <v>172</v>
      </c>
      <c r="C120" s="141" t="s">
        <v>204</v>
      </c>
      <c r="D120" s="142">
        <v>10000</v>
      </c>
      <c r="E120" s="142">
        <v>6294.25</v>
      </c>
      <c r="F120" s="143">
        <v>3705.75</v>
      </c>
      <c r="G120" s="88"/>
      <c r="H120" s="88"/>
    </row>
    <row r="121" spans="1:8" x14ac:dyDescent="0.25">
      <c r="A121" s="139" t="s">
        <v>205</v>
      </c>
      <c r="B121" s="140" t="s">
        <v>172</v>
      </c>
      <c r="C121" s="141" t="s">
        <v>206</v>
      </c>
      <c r="D121" s="142">
        <v>10000</v>
      </c>
      <c r="E121" s="142">
        <v>6294.25</v>
      </c>
      <c r="F121" s="143">
        <v>3705.75</v>
      </c>
      <c r="G121" s="88"/>
      <c r="H121" s="88"/>
    </row>
    <row r="122" spans="1:8" x14ac:dyDescent="0.25">
      <c r="A122" s="139" t="s">
        <v>207</v>
      </c>
      <c r="B122" s="140" t="s">
        <v>172</v>
      </c>
      <c r="C122" s="141" t="s">
        <v>208</v>
      </c>
      <c r="D122" s="142">
        <v>10000</v>
      </c>
      <c r="E122" s="142">
        <v>6294.25</v>
      </c>
      <c r="F122" s="143">
        <f>D122-E122</f>
        <v>3705.75</v>
      </c>
      <c r="G122" s="88"/>
      <c r="H122" s="88"/>
    </row>
    <row r="123" spans="1:8" ht="60" x14ac:dyDescent="0.25">
      <c r="A123" s="139" t="s">
        <v>209</v>
      </c>
      <c r="B123" s="140" t="s">
        <v>172</v>
      </c>
      <c r="C123" s="141" t="s">
        <v>210</v>
      </c>
      <c r="D123" s="142">
        <v>4600000</v>
      </c>
      <c r="E123" s="142">
        <v>2029815</v>
      </c>
      <c r="F123" s="143">
        <v>2570185</v>
      </c>
      <c r="G123" s="88"/>
      <c r="H123" s="88"/>
    </row>
    <row r="124" spans="1:8" ht="30" x14ac:dyDescent="0.25">
      <c r="A124" s="139" t="s">
        <v>184</v>
      </c>
      <c r="B124" s="140" t="s">
        <v>172</v>
      </c>
      <c r="C124" s="141" t="s">
        <v>211</v>
      </c>
      <c r="D124" s="142">
        <v>4600000</v>
      </c>
      <c r="E124" s="142">
        <v>2029815</v>
      </c>
      <c r="F124" s="143">
        <v>2570185</v>
      </c>
      <c r="G124" s="88"/>
      <c r="H124" s="88"/>
    </row>
    <row r="125" spans="1:8" ht="30" x14ac:dyDescent="0.25">
      <c r="A125" s="139" t="s">
        <v>186</v>
      </c>
      <c r="B125" s="140" t="s">
        <v>172</v>
      </c>
      <c r="C125" s="141" t="s">
        <v>212</v>
      </c>
      <c r="D125" s="142">
        <v>4600000</v>
      </c>
      <c r="E125" s="142">
        <v>2029815</v>
      </c>
      <c r="F125" s="143">
        <v>2570185</v>
      </c>
      <c r="G125" s="88"/>
      <c r="H125" s="88"/>
    </row>
    <row r="126" spans="1:8" x14ac:dyDescent="0.25">
      <c r="A126" s="139" t="s">
        <v>188</v>
      </c>
      <c r="B126" s="140" t="s">
        <v>172</v>
      </c>
      <c r="C126" s="141" t="s">
        <v>213</v>
      </c>
      <c r="D126" s="142">
        <v>4600000</v>
      </c>
      <c r="E126" s="142">
        <v>2029815</v>
      </c>
      <c r="F126" s="143">
        <f>D126-E126</f>
        <v>2570185</v>
      </c>
      <c r="G126" s="88"/>
      <c r="H126" s="88"/>
    </row>
    <row r="127" spans="1:8" ht="60" x14ac:dyDescent="0.25">
      <c r="A127" s="139" t="s">
        <v>214</v>
      </c>
      <c r="B127" s="140" t="s">
        <v>172</v>
      </c>
      <c r="C127" s="141" t="s">
        <v>215</v>
      </c>
      <c r="D127" s="142">
        <v>553249</v>
      </c>
      <c r="E127" s="142">
        <v>535161.4</v>
      </c>
      <c r="F127" s="143">
        <v>18087.599999999999</v>
      </c>
      <c r="G127" s="88"/>
      <c r="H127" s="88"/>
    </row>
    <row r="128" spans="1:8" ht="30" x14ac:dyDescent="0.25">
      <c r="A128" s="139" t="s">
        <v>184</v>
      </c>
      <c r="B128" s="140" t="s">
        <v>172</v>
      </c>
      <c r="C128" s="141" t="s">
        <v>216</v>
      </c>
      <c r="D128" s="142">
        <v>553249</v>
      </c>
      <c r="E128" s="142">
        <v>535161.4</v>
      </c>
      <c r="F128" s="143">
        <v>18087.599999999999</v>
      </c>
      <c r="G128" s="88"/>
      <c r="H128" s="88"/>
    </row>
    <row r="129" spans="1:8" ht="30" x14ac:dyDescent="0.25">
      <c r="A129" s="139" t="s">
        <v>186</v>
      </c>
      <c r="B129" s="140" t="s">
        <v>172</v>
      </c>
      <c r="C129" s="141" t="s">
        <v>217</v>
      </c>
      <c r="D129" s="142">
        <v>553249</v>
      </c>
      <c r="E129" s="142">
        <v>535161.4</v>
      </c>
      <c r="F129" s="143">
        <v>18087.599999999999</v>
      </c>
      <c r="G129" s="88"/>
      <c r="H129" s="88"/>
    </row>
    <row r="130" spans="1:8" x14ac:dyDescent="0.25">
      <c r="A130" s="139" t="s">
        <v>188</v>
      </c>
      <c r="B130" s="140" t="s">
        <v>172</v>
      </c>
      <c r="C130" s="141" t="s">
        <v>218</v>
      </c>
      <c r="D130" s="142">
        <v>553249</v>
      </c>
      <c r="E130" s="142">
        <v>535161.4</v>
      </c>
      <c r="F130" s="143">
        <f>D130-E130</f>
        <v>18087.599999999977</v>
      </c>
      <c r="G130" s="88"/>
      <c r="H130" s="88"/>
    </row>
    <row r="131" spans="1:8" x14ac:dyDescent="0.25">
      <c r="A131" s="139" t="s">
        <v>381</v>
      </c>
      <c r="B131" s="140" t="s">
        <v>172</v>
      </c>
      <c r="C131" s="141" t="s">
        <v>219</v>
      </c>
      <c r="D131" s="142">
        <v>40000</v>
      </c>
      <c r="E131" s="142">
        <v>19560</v>
      </c>
      <c r="F131" s="143">
        <v>20440</v>
      </c>
      <c r="G131" s="88"/>
      <c r="H131" s="88"/>
    </row>
    <row r="132" spans="1:8" ht="30" x14ac:dyDescent="0.25">
      <c r="A132" s="139" t="s">
        <v>184</v>
      </c>
      <c r="B132" s="140" t="s">
        <v>172</v>
      </c>
      <c r="C132" s="141" t="s">
        <v>220</v>
      </c>
      <c r="D132" s="142">
        <v>40000</v>
      </c>
      <c r="E132" s="142">
        <v>19560</v>
      </c>
      <c r="F132" s="143">
        <v>20440</v>
      </c>
      <c r="G132" s="88"/>
      <c r="H132" s="88"/>
    </row>
    <row r="133" spans="1:8" ht="30" x14ac:dyDescent="0.25">
      <c r="A133" s="139" t="s">
        <v>186</v>
      </c>
      <c r="B133" s="140" t="s">
        <v>172</v>
      </c>
      <c r="C133" s="141" t="s">
        <v>221</v>
      </c>
      <c r="D133" s="142">
        <v>40000</v>
      </c>
      <c r="E133" s="142">
        <v>19560</v>
      </c>
      <c r="F133" s="143">
        <v>20440</v>
      </c>
      <c r="G133" s="88"/>
      <c r="H133" s="88"/>
    </row>
    <row r="134" spans="1:8" x14ac:dyDescent="0.25">
      <c r="A134" s="139" t="s">
        <v>188</v>
      </c>
      <c r="B134" s="140" t="s">
        <v>172</v>
      </c>
      <c r="C134" s="141" t="s">
        <v>222</v>
      </c>
      <c r="D134" s="142">
        <v>40000</v>
      </c>
      <c r="E134" s="142">
        <v>19560</v>
      </c>
      <c r="F134" s="143">
        <f>D134-E134</f>
        <v>20440</v>
      </c>
      <c r="G134" s="88"/>
      <c r="H134" s="88"/>
    </row>
    <row r="135" spans="1:8" ht="75" x14ac:dyDescent="0.25">
      <c r="A135" s="139" t="s">
        <v>382</v>
      </c>
      <c r="B135" s="140" t="s">
        <v>172</v>
      </c>
      <c r="C135" s="141" t="s">
        <v>223</v>
      </c>
      <c r="D135" s="142">
        <v>2845144.05</v>
      </c>
      <c r="E135" s="142">
        <v>2845144.05</v>
      </c>
      <c r="F135" s="143">
        <v>0</v>
      </c>
      <c r="G135" s="88"/>
      <c r="H135" s="88"/>
    </row>
    <row r="136" spans="1:8" ht="30" x14ac:dyDescent="0.25">
      <c r="A136" s="139" t="s">
        <v>184</v>
      </c>
      <c r="B136" s="140" t="s">
        <v>172</v>
      </c>
      <c r="C136" s="141" t="s">
        <v>224</v>
      </c>
      <c r="D136" s="142">
        <v>2845144.05</v>
      </c>
      <c r="E136" s="142">
        <v>2845144.05</v>
      </c>
      <c r="F136" s="143">
        <v>0</v>
      </c>
      <c r="G136" s="88"/>
      <c r="H136" s="88"/>
    </row>
    <row r="137" spans="1:8" ht="30" x14ac:dyDescent="0.25">
      <c r="A137" s="139" t="s">
        <v>186</v>
      </c>
      <c r="B137" s="140" t="s">
        <v>172</v>
      </c>
      <c r="C137" s="141" t="s">
        <v>225</v>
      </c>
      <c r="D137" s="142">
        <v>2845144.05</v>
      </c>
      <c r="E137" s="142">
        <v>2845144.05</v>
      </c>
      <c r="F137" s="143">
        <v>0</v>
      </c>
      <c r="G137" s="88"/>
      <c r="H137" s="88"/>
    </row>
    <row r="138" spans="1:8" x14ac:dyDescent="0.25">
      <c r="A138" s="139" t="s">
        <v>188</v>
      </c>
      <c r="B138" s="140" t="s">
        <v>172</v>
      </c>
      <c r="C138" s="141" t="s">
        <v>226</v>
      </c>
      <c r="D138" s="142">
        <v>2845144.05</v>
      </c>
      <c r="E138" s="142">
        <v>2845144.05</v>
      </c>
      <c r="F138" s="143">
        <v>0</v>
      </c>
      <c r="G138" s="88"/>
      <c r="H138" s="88"/>
    </row>
    <row r="139" spans="1:8" x14ac:dyDescent="0.25">
      <c r="A139" s="139" t="s">
        <v>383</v>
      </c>
      <c r="B139" s="140" t="s">
        <v>172</v>
      </c>
      <c r="C139" s="141" t="s">
        <v>227</v>
      </c>
      <c r="D139" s="142">
        <v>6450097.9400000004</v>
      </c>
      <c r="E139" s="142">
        <v>3240386.88</v>
      </c>
      <c r="F139" s="143">
        <v>3209711.06</v>
      </c>
      <c r="G139" s="88"/>
      <c r="H139" s="88"/>
    </row>
    <row r="140" spans="1:8" ht="30" x14ac:dyDescent="0.25">
      <c r="A140" s="139" t="s">
        <v>184</v>
      </c>
      <c r="B140" s="140" t="s">
        <v>172</v>
      </c>
      <c r="C140" s="141" t="s">
        <v>228</v>
      </c>
      <c r="D140" s="142">
        <v>6450097.9400000004</v>
      </c>
      <c r="E140" s="142">
        <v>3240386.88</v>
      </c>
      <c r="F140" s="143">
        <v>3209711.06</v>
      </c>
      <c r="G140" s="88"/>
      <c r="H140" s="88"/>
    </row>
    <row r="141" spans="1:8" ht="30" x14ac:dyDescent="0.25">
      <c r="A141" s="139" t="s">
        <v>186</v>
      </c>
      <c r="B141" s="140" t="s">
        <v>172</v>
      </c>
      <c r="C141" s="141" t="s">
        <v>229</v>
      </c>
      <c r="D141" s="142">
        <v>6450097.9400000004</v>
      </c>
      <c r="E141" s="142">
        <v>3240386.88</v>
      </c>
      <c r="F141" s="143">
        <v>3209711.06</v>
      </c>
      <c r="G141" s="88"/>
      <c r="H141" s="88"/>
    </row>
    <row r="142" spans="1:8" ht="45" x14ac:dyDescent="0.25">
      <c r="A142" s="139" t="s">
        <v>230</v>
      </c>
      <c r="B142" s="140" t="s">
        <v>172</v>
      </c>
      <c r="C142" s="141" t="s">
        <v>231</v>
      </c>
      <c r="D142" s="142">
        <v>1970438.91</v>
      </c>
      <c r="E142" s="142">
        <v>210311.73</v>
      </c>
      <c r="F142" s="143">
        <f>D142-E142</f>
        <v>1760127.18</v>
      </c>
      <c r="G142" s="88"/>
      <c r="H142" s="88"/>
    </row>
    <row r="143" spans="1:8" x14ac:dyDescent="0.25">
      <c r="A143" s="139" t="s">
        <v>188</v>
      </c>
      <c r="B143" s="140" t="s">
        <v>172</v>
      </c>
      <c r="C143" s="141" t="s">
        <v>232</v>
      </c>
      <c r="D143" s="142">
        <v>4479659.03</v>
      </c>
      <c r="E143" s="142">
        <v>3030075.15</v>
      </c>
      <c r="F143" s="143">
        <f>D143-E143</f>
        <v>1449583.8800000004</v>
      </c>
      <c r="G143" s="88"/>
      <c r="H143" s="88"/>
    </row>
    <row r="144" spans="1:8" ht="30" x14ac:dyDescent="0.25">
      <c r="A144" s="139" t="s">
        <v>384</v>
      </c>
      <c r="B144" s="140" t="s">
        <v>172</v>
      </c>
      <c r="C144" s="141" t="s">
        <v>233</v>
      </c>
      <c r="D144" s="142">
        <v>500000</v>
      </c>
      <c r="E144" s="142">
        <v>0</v>
      </c>
      <c r="F144" s="143">
        <v>500000</v>
      </c>
      <c r="G144" s="88"/>
      <c r="H144" s="88"/>
    </row>
    <row r="145" spans="1:8" ht="30" x14ac:dyDescent="0.25">
      <c r="A145" s="139" t="s">
        <v>184</v>
      </c>
      <c r="B145" s="140" t="s">
        <v>172</v>
      </c>
      <c r="C145" s="141" t="s">
        <v>234</v>
      </c>
      <c r="D145" s="142">
        <v>500000</v>
      </c>
      <c r="E145" s="142">
        <v>0</v>
      </c>
      <c r="F145" s="143">
        <v>500000</v>
      </c>
      <c r="G145" s="88"/>
      <c r="H145" s="88"/>
    </row>
    <row r="146" spans="1:8" ht="30" x14ac:dyDescent="0.25">
      <c r="A146" s="139" t="s">
        <v>186</v>
      </c>
      <c r="B146" s="140" t="s">
        <v>172</v>
      </c>
      <c r="C146" s="141" t="s">
        <v>235</v>
      </c>
      <c r="D146" s="142">
        <v>500000</v>
      </c>
      <c r="E146" s="142">
        <v>0</v>
      </c>
      <c r="F146" s="143">
        <v>500000</v>
      </c>
      <c r="G146" s="88"/>
      <c r="H146" s="88"/>
    </row>
    <row r="147" spans="1:8" ht="30" x14ac:dyDescent="0.25">
      <c r="A147" s="139" t="s">
        <v>236</v>
      </c>
      <c r="B147" s="140" t="s">
        <v>172</v>
      </c>
      <c r="C147" s="141" t="s">
        <v>237</v>
      </c>
      <c r="D147" s="142">
        <v>13450005.560000001</v>
      </c>
      <c r="E147" s="142">
        <v>1677477.14</v>
      </c>
      <c r="F147" s="143">
        <v>11772528.42</v>
      </c>
      <c r="G147" s="88"/>
      <c r="H147" s="88"/>
    </row>
    <row r="148" spans="1:8" ht="30" x14ac:dyDescent="0.25">
      <c r="A148" s="139" t="s">
        <v>184</v>
      </c>
      <c r="B148" s="140" t="s">
        <v>172</v>
      </c>
      <c r="C148" s="141" t="s">
        <v>238</v>
      </c>
      <c r="D148" s="142">
        <v>13450005.560000001</v>
      </c>
      <c r="E148" s="142">
        <v>1677477.14</v>
      </c>
      <c r="F148" s="143">
        <v>11772528.42</v>
      </c>
      <c r="G148" s="88"/>
      <c r="H148" s="88"/>
    </row>
    <row r="149" spans="1:8" ht="30" x14ac:dyDescent="0.25">
      <c r="A149" s="139" t="s">
        <v>186</v>
      </c>
      <c r="B149" s="140" t="s">
        <v>172</v>
      </c>
      <c r="C149" s="141" t="s">
        <v>239</v>
      </c>
      <c r="D149" s="142">
        <v>13450005.560000001</v>
      </c>
      <c r="E149" s="142">
        <v>1677477.14</v>
      </c>
      <c r="F149" s="143">
        <v>11772528.42</v>
      </c>
      <c r="G149" s="88"/>
      <c r="H149" s="88"/>
    </row>
    <row r="150" spans="1:8" ht="45" x14ac:dyDescent="0.25">
      <c r="A150" s="139" t="s">
        <v>230</v>
      </c>
      <c r="B150" s="140" t="s">
        <v>172</v>
      </c>
      <c r="C150" s="141" t="s">
        <v>240</v>
      </c>
      <c r="D150" s="142">
        <v>13450005.560000001</v>
      </c>
      <c r="E150" s="142">
        <v>1677477.14</v>
      </c>
      <c r="F150" s="143">
        <f>D150-E150</f>
        <v>11772528.42</v>
      </c>
      <c r="G150" s="88"/>
      <c r="H150" s="88"/>
    </row>
    <row r="151" spans="1:8" ht="36" customHeight="1" x14ac:dyDescent="0.25">
      <c r="A151" s="139" t="s">
        <v>385</v>
      </c>
      <c r="B151" s="140" t="s">
        <v>172</v>
      </c>
      <c r="C151" s="141" t="s">
        <v>241</v>
      </c>
      <c r="D151" s="142">
        <v>200000</v>
      </c>
      <c r="E151" s="142">
        <v>35740</v>
      </c>
      <c r="F151" s="143">
        <v>164260</v>
      </c>
      <c r="G151" s="88"/>
      <c r="H151" s="88"/>
    </row>
    <row r="152" spans="1:8" ht="30" x14ac:dyDescent="0.25">
      <c r="A152" s="139" t="s">
        <v>184</v>
      </c>
      <c r="B152" s="140" t="s">
        <v>172</v>
      </c>
      <c r="C152" s="141" t="s">
        <v>242</v>
      </c>
      <c r="D152" s="142">
        <v>200000</v>
      </c>
      <c r="E152" s="142">
        <v>35740</v>
      </c>
      <c r="F152" s="143">
        <v>164260</v>
      </c>
      <c r="G152" s="88"/>
      <c r="H152" s="88"/>
    </row>
    <row r="153" spans="1:8" ht="30" x14ac:dyDescent="0.25">
      <c r="A153" s="139" t="s">
        <v>186</v>
      </c>
      <c r="B153" s="140" t="s">
        <v>172</v>
      </c>
      <c r="C153" s="141" t="s">
        <v>243</v>
      </c>
      <c r="D153" s="142">
        <v>200000</v>
      </c>
      <c r="E153" s="142">
        <v>35740</v>
      </c>
      <c r="F153" s="143">
        <v>164260</v>
      </c>
      <c r="G153" s="88"/>
      <c r="H153" s="88"/>
    </row>
    <row r="154" spans="1:8" x14ac:dyDescent="0.25">
      <c r="A154" s="139" t="s">
        <v>188</v>
      </c>
      <c r="B154" s="140" t="s">
        <v>172</v>
      </c>
      <c r="C154" s="141" t="s">
        <v>244</v>
      </c>
      <c r="D154" s="142">
        <v>50000</v>
      </c>
      <c r="E154" s="142">
        <v>10000</v>
      </c>
      <c r="F154" s="143">
        <f>D154-E154</f>
        <v>40000</v>
      </c>
      <c r="G154" s="88"/>
      <c r="H154" s="88"/>
    </row>
    <row r="155" spans="1:8" ht="60" x14ac:dyDescent="0.25">
      <c r="A155" s="139" t="s">
        <v>245</v>
      </c>
      <c r="B155" s="140" t="s">
        <v>172</v>
      </c>
      <c r="C155" s="141" t="s">
        <v>246</v>
      </c>
      <c r="D155" s="142">
        <v>150000</v>
      </c>
      <c r="E155" s="142">
        <v>25740</v>
      </c>
      <c r="F155" s="143">
        <f>D155-E155</f>
        <v>124260</v>
      </c>
      <c r="G155" s="88"/>
      <c r="H155" s="88"/>
    </row>
    <row r="156" spans="1:8" ht="30" x14ac:dyDescent="0.25">
      <c r="A156" s="139" t="s">
        <v>386</v>
      </c>
      <c r="B156" s="140" t="s">
        <v>172</v>
      </c>
      <c r="C156" s="141" t="s">
        <v>247</v>
      </c>
      <c r="D156" s="142">
        <v>1300000</v>
      </c>
      <c r="E156" s="142">
        <v>0</v>
      </c>
      <c r="F156" s="143">
        <v>1300000</v>
      </c>
      <c r="G156" s="88"/>
      <c r="H156" s="88"/>
    </row>
    <row r="157" spans="1:8" ht="30" x14ac:dyDescent="0.25">
      <c r="A157" s="139" t="s">
        <v>184</v>
      </c>
      <c r="B157" s="140" t="s">
        <v>172</v>
      </c>
      <c r="C157" s="141" t="s">
        <v>248</v>
      </c>
      <c r="D157" s="142">
        <v>1300000</v>
      </c>
      <c r="E157" s="142">
        <v>0</v>
      </c>
      <c r="F157" s="143">
        <v>1300000</v>
      </c>
      <c r="G157" s="88"/>
      <c r="H157" s="88"/>
    </row>
    <row r="158" spans="1:8" ht="30" x14ac:dyDescent="0.25">
      <c r="A158" s="139" t="s">
        <v>186</v>
      </c>
      <c r="B158" s="140" t="s">
        <v>172</v>
      </c>
      <c r="C158" s="141" t="s">
        <v>249</v>
      </c>
      <c r="D158" s="142">
        <v>1300000</v>
      </c>
      <c r="E158" s="142">
        <v>0</v>
      </c>
      <c r="F158" s="143">
        <v>1300000</v>
      </c>
      <c r="G158" s="88"/>
      <c r="H158" s="88"/>
    </row>
    <row r="159" spans="1:8" ht="30" x14ac:dyDescent="0.25">
      <c r="A159" s="139" t="s">
        <v>387</v>
      </c>
      <c r="B159" s="140" t="s">
        <v>172</v>
      </c>
      <c r="C159" s="141" t="s">
        <v>250</v>
      </c>
      <c r="D159" s="142">
        <v>71000</v>
      </c>
      <c r="E159" s="142">
        <v>29784.05</v>
      </c>
      <c r="F159" s="143">
        <v>41215.949999999997</v>
      </c>
      <c r="G159" s="88"/>
      <c r="H159" s="88"/>
    </row>
    <row r="160" spans="1:8" ht="30" x14ac:dyDescent="0.25">
      <c r="A160" s="139" t="s">
        <v>184</v>
      </c>
      <c r="B160" s="140" t="s">
        <v>172</v>
      </c>
      <c r="C160" s="141" t="s">
        <v>251</v>
      </c>
      <c r="D160" s="142">
        <v>71000</v>
      </c>
      <c r="E160" s="142">
        <v>29784.05</v>
      </c>
      <c r="F160" s="143">
        <v>41215.949999999997</v>
      </c>
      <c r="G160" s="88"/>
      <c r="H160" s="88"/>
    </row>
    <row r="161" spans="1:8" ht="30" x14ac:dyDescent="0.25">
      <c r="A161" s="139" t="s">
        <v>186</v>
      </c>
      <c r="B161" s="140" t="s">
        <v>172</v>
      </c>
      <c r="C161" s="141" t="s">
        <v>252</v>
      </c>
      <c r="D161" s="142">
        <v>71000</v>
      </c>
      <c r="E161" s="142">
        <v>29784.05</v>
      </c>
      <c r="F161" s="143">
        <v>41215.949999999997</v>
      </c>
      <c r="G161" s="88"/>
      <c r="H161" s="88"/>
    </row>
    <row r="162" spans="1:8" x14ac:dyDescent="0.25">
      <c r="A162" s="139" t="s">
        <v>188</v>
      </c>
      <c r="B162" s="140" t="s">
        <v>172</v>
      </c>
      <c r="C162" s="141" t="s">
        <v>253</v>
      </c>
      <c r="D162" s="142">
        <v>71000</v>
      </c>
      <c r="E162" s="142">
        <v>29784.05</v>
      </c>
      <c r="F162" s="143">
        <v>41215.949999999997</v>
      </c>
      <c r="G162" s="88"/>
      <c r="H162" s="88"/>
    </row>
    <row r="163" spans="1:8" ht="75" x14ac:dyDescent="0.25">
      <c r="A163" s="139" t="s">
        <v>390</v>
      </c>
      <c r="B163" s="140" t="s">
        <v>172</v>
      </c>
      <c r="C163" s="141" t="s">
        <v>254</v>
      </c>
      <c r="D163" s="142">
        <v>2352552.7400000002</v>
      </c>
      <c r="E163" s="142">
        <v>83476.039999999994</v>
      </c>
      <c r="F163" s="143">
        <v>2269076.7000000002</v>
      </c>
      <c r="G163" s="88"/>
      <c r="H163" s="88"/>
    </row>
    <row r="164" spans="1:8" ht="30" x14ac:dyDescent="0.25">
      <c r="A164" s="139" t="s">
        <v>184</v>
      </c>
      <c r="B164" s="140" t="s">
        <v>172</v>
      </c>
      <c r="C164" s="141" t="s">
        <v>255</v>
      </c>
      <c r="D164" s="142">
        <v>2352552.7400000002</v>
      </c>
      <c r="E164" s="142">
        <v>83476.039999999994</v>
      </c>
      <c r="F164" s="143">
        <v>2269076.7000000002</v>
      </c>
      <c r="G164" s="88"/>
      <c r="H164" s="88"/>
    </row>
    <row r="165" spans="1:8" ht="30" x14ac:dyDescent="0.25">
      <c r="A165" s="139" t="s">
        <v>186</v>
      </c>
      <c r="B165" s="140" t="s">
        <v>172</v>
      </c>
      <c r="C165" s="141" t="s">
        <v>256</v>
      </c>
      <c r="D165" s="142">
        <v>2352552.7400000002</v>
      </c>
      <c r="E165" s="142">
        <v>83476.039999999994</v>
      </c>
      <c r="F165" s="143">
        <v>2269076.7000000002</v>
      </c>
      <c r="G165" s="88"/>
      <c r="H165" s="88"/>
    </row>
    <row r="166" spans="1:8" x14ac:dyDescent="0.25">
      <c r="A166" s="139" t="s">
        <v>188</v>
      </c>
      <c r="B166" s="140" t="s">
        <v>172</v>
      </c>
      <c r="C166" s="141" t="s">
        <v>257</v>
      </c>
      <c r="D166" s="142">
        <v>2352552.7400000002</v>
      </c>
      <c r="E166" s="142">
        <v>83476.039999999994</v>
      </c>
      <c r="F166" s="143">
        <v>2269076.7000000002</v>
      </c>
      <c r="G166" s="88"/>
      <c r="H166" s="88"/>
    </row>
    <row r="167" spans="1:8" x14ac:dyDescent="0.25">
      <c r="A167" s="139" t="s">
        <v>388</v>
      </c>
      <c r="B167" s="140" t="s">
        <v>172</v>
      </c>
      <c r="C167" s="141" t="s">
        <v>258</v>
      </c>
      <c r="D167" s="142">
        <v>250000</v>
      </c>
      <c r="E167" s="142">
        <v>0</v>
      </c>
      <c r="F167" s="143">
        <v>250000</v>
      </c>
      <c r="G167" s="88"/>
      <c r="H167" s="88"/>
    </row>
    <row r="168" spans="1:8" ht="30" x14ac:dyDescent="0.25">
      <c r="A168" s="139" t="s">
        <v>184</v>
      </c>
      <c r="B168" s="140" t="s">
        <v>172</v>
      </c>
      <c r="C168" s="141" t="s">
        <v>259</v>
      </c>
      <c r="D168" s="142">
        <v>250000</v>
      </c>
      <c r="E168" s="142">
        <v>0</v>
      </c>
      <c r="F168" s="143">
        <v>250000</v>
      </c>
      <c r="G168" s="88"/>
      <c r="H168" s="88"/>
    </row>
    <row r="169" spans="1:8" ht="30" x14ac:dyDescent="0.25">
      <c r="A169" s="139" t="s">
        <v>186</v>
      </c>
      <c r="B169" s="140" t="s">
        <v>172</v>
      </c>
      <c r="C169" s="141" t="s">
        <v>260</v>
      </c>
      <c r="D169" s="142">
        <v>250000</v>
      </c>
      <c r="E169" s="142">
        <v>0</v>
      </c>
      <c r="F169" s="143">
        <v>250000</v>
      </c>
      <c r="G169" s="88"/>
      <c r="H169" s="88"/>
    </row>
    <row r="170" spans="1:8" x14ac:dyDescent="0.25">
      <c r="A170" s="139" t="s">
        <v>389</v>
      </c>
      <c r="B170" s="140" t="s">
        <v>172</v>
      </c>
      <c r="C170" s="141" t="s">
        <v>261</v>
      </c>
      <c r="D170" s="142">
        <v>1829000</v>
      </c>
      <c r="E170" s="142">
        <v>821753.2</v>
      </c>
      <c r="F170" s="143">
        <v>1007246.8</v>
      </c>
      <c r="G170" s="88"/>
      <c r="H170" s="88"/>
    </row>
    <row r="171" spans="1:8" ht="30" x14ac:dyDescent="0.25">
      <c r="A171" s="139" t="s">
        <v>184</v>
      </c>
      <c r="B171" s="140" t="s">
        <v>172</v>
      </c>
      <c r="C171" s="141" t="s">
        <v>262</v>
      </c>
      <c r="D171" s="142">
        <v>1814000</v>
      </c>
      <c r="E171" s="142">
        <v>815861.96</v>
      </c>
      <c r="F171" s="143">
        <v>998138.04</v>
      </c>
      <c r="G171" s="88"/>
      <c r="H171" s="88"/>
    </row>
    <row r="172" spans="1:8" ht="30" x14ac:dyDescent="0.25">
      <c r="A172" s="139" t="s">
        <v>186</v>
      </c>
      <c r="B172" s="140" t="s">
        <v>172</v>
      </c>
      <c r="C172" s="141" t="s">
        <v>263</v>
      </c>
      <c r="D172" s="142">
        <v>1814000</v>
      </c>
      <c r="E172" s="142">
        <v>815861.96</v>
      </c>
      <c r="F172" s="143">
        <v>998138.04</v>
      </c>
      <c r="G172" s="88"/>
      <c r="H172" s="88"/>
    </row>
    <row r="173" spans="1:8" x14ac:dyDescent="0.25">
      <c r="A173" s="139" t="s">
        <v>188</v>
      </c>
      <c r="B173" s="140" t="s">
        <v>172</v>
      </c>
      <c r="C173" s="141" t="s">
        <v>264</v>
      </c>
      <c r="D173" s="142">
        <v>414000</v>
      </c>
      <c r="E173" s="142">
        <v>198986.3</v>
      </c>
      <c r="F173" s="143">
        <f>D173-E173</f>
        <v>215013.7</v>
      </c>
      <c r="G173" s="88"/>
      <c r="H173" s="88"/>
    </row>
    <row r="174" spans="1:8" x14ac:dyDescent="0.25">
      <c r="A174" s="139" t="s">
        <v>194</v>
      </c>
      <c r="B174" s="140" t="s">
        <v>172</v>
      </c>
      <c r="C174" s="141" t="s">
        <v>265</v>
      </c>
      <c r="D174" s="142">
        <v>1400000</v>
      </c>
      <c r="E174" s="142">
        <v>616875.66</v>
      </c>
      <c r="F174" s="143">
        <f>D174-E174</f>
        <v>783124.34</v>
      </c>
      <c r="G174" s="88"/>
      <c r="H174" s="88"/>
    </row>
    <row r="175" spans="1:8" x14ac:dyDescent="0.25">
      <c r="A175" s="139" t="s">
        <v>178</v>
      </c>
      <c r="B175" s="140" t="s">
        <v>172</v>
      </c>
      <c r="C175" s="141" t="s">
        <v>266</v>
      </c>
      <c r="D175" s="142">
        <v>15000</v>
      </c>
      <c r="E175" s="142">
        <v>5891.24</v>
      </c>
      <c r="F175" s="143">
        <v>9108.76</v>
      </c>
      <c r="G175" s="88"/>
      <c r="H175" s="88"/>
    </row>
    <row r="176" spans="1:8" x14ac:dyDescent="0.25">
      <c r="A176" s="139" t="s">
        <v>205</v>
      </c>
      <c r="B176" s="140" t="s">
        <v>172</v>
      </c>
      <c r="C176" s="141" t="s">
        <v>267</v>
      </c>
      <c r="D176" s="142">
        <v>15000</v>
      </c>
      <c r="E176" s="142">
        <v>5891.24</v>
      </c>
      <c r="F176" s="143">
        <v>9108.76</v>
      </c>
      <c r="G176" s="88"/>
      <c r="H176" s="88"/>
    </row>
    <row r="177" spans="1:8" x14ac:dyDescent="0.25">
      <c r="A177" s="139" t="s">
        <v>207</v>
      </c>
      <c r="B177" s="140" t="s">
        <v>172</v>
      </c>
      <c r="C177" s="141" t="s">
        <v>268</v>
      </c>
      <c r="D177" s="142">
        <v>150000</v>
      </c>
      <c r="E177" s="142">
        <v>5891.24</v>
      </c>
      <c r="F177" s="143">
        <v>9108.76</v>
      </c>
      <c r="G177" s="88"/>
      <c r="H177" s="88"/>
    </row>
    <row r="178" spans="1:8" x14ac:dyDescent="0.25">
      <c r="A178" s="139" t="s">
        <v>391</v>
      </c>
      <c r="B178" s="140" t="s">
        <v>172</v>
      </c>
      <c r="C178" s="141" t="s">
        <v>269</v>
      </c>
      <c r="D178" s="142">
        <v>6335675</v>
      </c>
      <c r="E178" s="142">
        <v>1363994.95</v>
      </c>
      <c r="F178" s="143">
        <v>4971680.05</v>
      </c>
      <c r="G178" s="88"/>
      <c r="H178" s="88"/>
    </row>
    <row r="179" spans="1:8" ht="30" x14ac:dyDescent="0.25">
      <c r="A179" s="139" t="s">
        <v>184</v>
      </c>
      <c r="B179" s="140" t="s">
        <v>172</v>
      </c>
      <c r="C179" s="141" t="s">
        <v>270</v>
      </c>
      <c r="D179" s="142">
        <v>6335675</v>
      </c>
      <c r="E179" s="142">
        <v>1363994.95</v>
      </c>
      <c r="F179" s="143">
        <v>4971680.05</v>
      </c>
      <c r="G179" s="88"/>
      <c r="H179" s="88"/>
    </row>
    <row r="180" spans="1:8" ht="30" x14ac:dyDescent="0.25">
      <c r="A180" s="139" t="s">
        <v>186</v>
      </c>
      <c r="B180" s="140" t="s">
        <v>172</v>
      </c>
      <c r="C180" s="141" t="s">
        <v>271</v>
      </c>
      <c r="D180" s="142">
        <v>6335675</v>
      </c>
      <c r="E180" s="142">
        <v>1363994.95</v>
      </c>
      <c r="F180" s="143">
        <v>4971680.05</v>
      </c>
      <c r="G180" s="88"/>
      <c r="H180" s="88"/>
    </row>
    <row r="181" spans="1:8" x14ac:dyDescent="0.25">
      <c r="A181" s="139" t="s">
        <v>188</v>
      </c>
      <c r="B181" s="140" t="s">
        <v>172</v>
      </c>
      <c r="C181" s="141" t="s">
        <v>272</v>
      </c>
      <c r="D181" s="142">
        <v>6232675</v>
      </c>
      <c r="E181" s="142">
        <v>1336333.76</v>
      </c>
      <c r="F181" s="143">
        <f>D181-E181</f>
        <v>4896341.24</v>
      </c>
      <c r="G181" s="88"/>
      <c r="H181" s="88"/>
    </row>
    <row r="182" spans="1:8" x14ac:dyDescent="0.25">
      <c r="A182" s="139" t="s">
        <v>194</v>
      </c>
      <c r="B182" s="140" t="s">
        <v>172</v>
      </c>
      <c r="C182" s="141" t="s">
        <v>273</v>
      </c>
      <c r="D182" s="142">
        <v>103000</v>
      </c>
      <c r="E182" s="142">
        <v>27661.19</v>
      </c>
      <c r="F182" s="143">
        <f>D182-E182</f>
        <v>75338.81</v>
      </c>
      <c r="G182" s="88"/>
      <c r="H182" s="88"/>
    </row>
    <row r="183" spans="1:8" x14ac:dyDescent="0.25">
      <c r="A183" s="139" t="s">
        <v>392</v>
      </c>
      <c r="B183" s="140" t="s">
        <v>172</v>
      </c>
      <c r="C183" s="141" t="s">
        <v>274</v>
      </c>
      <c r="D183" s="142">
        <v>470000</v>
      </c>
      <c r="E183" s="142">
        <v>2790</v>
      </c>
      <c r="F183" s="143">
        <v>467210</v>
      </c>
      <c r="G183" s="88"/>
      <c r="H183" s="88"/>
    </row>
    <row r="184" spans="1:8" ht="30" x14ac:dyDescent="0.25">
      <c r="A184" s="139" t="s">
        <v>184</v>
      </c>
      <c r="B184" s="140" t="s">
        <v>172</v>
      </c>
      <c r="C184" s="141" t="s">
        <v>275</v>
      </c>
      <c r="D184" s="142">
        <v>470000</v>
      </c>
      <c r="E184" s="142">
        <v>2790</v>
      </c>
      <c r="F184" s="143">
        <v>467210</v>
      </c>
      <c r="G184" s="88"/>
      <c r="H184" s="88"/>
    </row>
    <row r="185" spans="1:8" ht="30" x14ac:dyDescent="0.25">
      <c r="A185" s="139" t="s">
        <v>186</v>
      </c>
      <c r="B185" s="140" t="s">
        <v>172</v>
      </c>
      <c r="C185" s="141" t="s">
        <v>276</v>
      </c>
      <c r="D185" s="142">
        <v>470000</v>
      </c>
      <c r="E185" s="142">
        <v>2790</v>
      </c>
      <c r="F185" s="143">
        <v>467210</v>
      </c>
      <c r="G185" s="88"/>
      <c r="H185" s="88"/>
    </row>
    <row r="186" spans="1:8" x14ac:dyDescent="0.25">
      <c r="A186" s="139" t="s">
        <v>188</v>
      </c>
      <c r="B186" s="140" t="s">
        <v>172</v>
      </c>
      <c r="C186" s="141" t="s">
        <v>277</v>
      </c>
      <c r="D186" s="142">
        <v>470000</v>
      </c>
      <c r="E186" s="142">
        <v>2790</v>
      </c>
      <c r="F186" s="143">
        <v>467210</v>
      </c>
      <c r="G186" s="88"/>
      <c r="H186" s="88"/>
    </row>
    <row r="187" spans="1:8" ht="60" x14ac:dyDescent="0.25">
      <c r="A187" s="139" t="s">
        <v>278</v>
      </c>
      <c r="B187" s="140" t="s">
        <v>172</v>
      </c>
      <c r="C187" s="141" t="s">
        <v>279</v>
      </c>
      <c r="D187" s="142">
        <v>11251.99</v>
      </c>
      <c r="E187" s="142">
        <v>0</v>
      </c>
      <c r="F187" s="143">
        <v>11251.99</v>
      </c>
      <c r="G187" s="88"/>
      <c r="H187" s="88"/>
    </row>
    <row r="188" spans="1:8" ht="30" x14ac:dyDescent="0.25">
      <c r="A188" s="139" t="s">
        <v>184</v>
      </c>
      <c r="B188" s="140" t="s">
        <v>172</v>
      </c>
      <c r="C188" s="141" t="s">
        <v>280</v>
      </c>
      <c r="D188" s="142">
        <v>11251.99</v>
      </c>
      <c r="E188" s="142">
        <v>0</v>
      </c>
      <c r="F188" s="143">
        <v>11251.99</v>
      </c>
      <c r="G188" s="88"/>
      <c r="H188" s="88"/>
    </row>
    <row r="189" spans="1:8" ht="30" x14ac:dyDescent="0.25">
      <c r="A189" s="139" t="s">
        <v>186</v>
      </c>
      <c r="B189" s="140" t="s">
        <v>172</v>
      </c>
      <c r="C189" s="141" t="s">
        <v>281</v>
      </c>
      <c r="D189" s="142">
        <v>11251.99</v>
      </c>
      <c r="E189" s="142">
        <v>0</v>
      </c>
      <c r="F189" s="143">
        <v>11251.99</v>
      </c>
      <c r="G189" s="88"/>
      <c r="H189" s="88"/>
    </row>
    <row r="190" spans="1:8" x14ac:dyDescent="0.25">
      <c r="A190" s="139" t="s">
        <v>393</v>
      </c>
      <c r="B190" s="140" t="s">
        <v>172</v>
      </c>
      <c r="C190" s="141" t="s">
        <v>282</v>
      </c>
      <c r="D190" s="142">
        <v>405000</v>
      </c>
      <c r="E190" s="142">
        <v>168725</v>
      </c>
      <c r="F190" s="143">
        <v>236275</v>
      </c>
      <c r="G190" s="88"/>
      <c r="H190" s="88"/>
    </row>
    <row r="191" spans="1:8" ht="20.25" customHeight="1" x14ac:dyDescent="0.25">
      <c r="A191" s="139" t="s">
        <v>196</v>
      </c>
      <c r="B191" s="140" t="s">
        <v>172</v>
      </c>
      <c r="C191" s="141" t="s">
        <v>283</v>
      </c>
      <c r="D191" s="142">
        <v>405000</v>
      </c>
      <c r="E191" s="142">
        <v>168725</v>
      </c>
      <c r="F191" s="143">
        <v>236275</v>
      </c>
      <c r="G191" s="88"/>
      <c r="H191" s="88"/>
    </row>
    <row r="192" spans="1:8" ht="30" x14ac:dyDescent="0.25">
      <c r="A192" s="139" t="s">
        <v>198</v>
      </c>
      <c r="B192" s="140" t="s">
        <v>172</v>
      </c>
      <c r="C192" s="141" t="s">
        <v>284</v>
      </c>
      <c r="D192" s="142">
        <v>405000</v>
      </c>
      <c r="E192" s="142">
        <v>168725</v>
      </c>
      <c r="F192" s="143">
        <v>236275</v>
      </c>
      <c r="G192" s="88"/>
      <c r="H192" s="88"/>
    </row>
    <row r="193" spans="1:8" ht="45" x14ac:dyDescent="0.25">
      <c r="A193" s="139" t="s">
        <v>285</v>
      </c>
      <c r="B193" s="140" t="s">
        <v>172</v>
      </c>
      <c r="C193" s="141" t="s">
        <v>286</v>
      </c>
      <c r="D193" s="142">
        <v>405000</v>
      </c>
      <c r="E193" s="142">
        <v>168725</v>
      </c>
      <c r="F193" s="143">
        <v>236275</v>
      </c>
      <c r="G193" s="88"/>
      <c r="H193" s="88"/>
    </row>
    <row r="194" spans="1:8" ht="18" customHeight="1" x14ac:dyDescent="0.25">
      <c r="A194" s="139" t="s">
        <v>196</v>
      </c>
      <c r="B194" s="140" t="s">
        <v>172</v>
      </c>
      <c r="C194" s="141" t="s">
        <v>287</v>
      </c>
      <c r="D194" s="142">
        <v>60000</v>
      </c>
      <c r="E194" s="142">
        <v>25000</v>
      </c>
      <c r="F194" s="143">
        <v>35000</v>
      </c>
      <c r="G194" s="88"/>
      <c r="H194" s="88"/>
    </row>
    <row r="195" spans="1:8" ht="21.75" customHeight="1" x14ac:dyDescent="0.25">
      <c r="A195" s="139" t="s">
        <v>196</v>
      </c>
      <c r="B195" s="140" t="s">
        <v>172</v>
      </c>
      <c r="C195" s="141" t="s">
        <v>288</v>
      </c>
      <c r="D195" s="142">
        <v>60000</v>
      </c>
      <c r="E195" s="142">
        <v>25000</v>
      </c>
      <c r="F195" s="143">
        <v>35000</v>
      </c>
      <c r="G195" s="88"/>
      <c r="H195" s="88"/>
    </row>
    <row r="196" spans="1:8" ht="30" x14ac:dyDescent="0.25">
      <c r="A196" s="139" t="s">
        <v>289</v>
      </c>
      <c r="B196" s="140" t="s">
        <v>172</v>
      </c>
      <c r="C196" s="141" t="s">
        <v>290</v>
      </c>
      <c r="D196" s="142">
        <v>60000</v>
      </c>
      <c r="E196" s="142">
        <v>25000</v>
      </c>
      <c r="F196" s="143">
        <v>35000</v>
      </c>
      <c r="G196" s="88"/>
      <c r="H196" s="88"/>
    </row>
    <row r="197" spans="1:8" ht="30" x14ac:dyDescent="0.25">
      <c r="A197" s="139" t="s">
        <v>291</v>
      </c>
      <c r="B197" s="140" t="s">
        <v>172</v>
      </c>
      <c r="C197" s="141" t="s">
        <v>292</v>
      </c>
      <c r="D197" s="142">
        <v>60000</v>
      </c>
      <c r="E197" s="142">
        <v>25000</v>
      </c>
      <c r="F197" s="143">
        <v>35000</v>
      </c>
      <c r="G197" s="88"/>
      <c r="H197" s="88"/>
    </row>
    <row r="198" spans="1:8" ht="30" x14ac:dyDescent="0.25">
      <c r="A198" s="139" t="s">
        <v>394</v>
      </c>
      <c r="B198" s="140" t="s">
        <v>172</v>
      </c>
      <c r="C198" s="141" t="s">
        <v>293</v>
      </c>
      <c r="D198" s="142">
        <v>540000</v>
      </c>
      <c r="E198" s="142">
        <v>225000</v>
      </c>
      <c r="F198" s="143">
        <v>315000</v>
      </c>
      <c r="G198" s="88"/>
      <c r="H198" s="88"/>
    </row>
    <row r="199" spans="1:8" ht="21" customHeight="1" x14ac:dyDescent="0.25">
      <c r="A199" s="139" t="s">
        <v>196</v>
      </c>
      <c r="B199" s="140" t="s">
        <v>172</v>
      </c>
      <c r="C199" s="141" t="s">
        <v>294</v>
      </c>
      <c r="D199" s="142">
        <v>540000</v>
      </c>
      <c r="E199" s="142">
        <v>225000</v>
      </c>
      <c r="F199" s="143">
        <v>315000</v>
      </c>
      <c r="G199" s="88"/>
      <c r="H199" s="88"/>
    </row>
    <row r="200" spans="1:8" ht="30" x14ac:dyDescent="0.25">
      <c r="A200" s="139" t="s">
        <v>289</v>
      </c>
      <c r="B200" s="140" t="s">
        <v>172</v>
      </c>
      <c r="C200" s="141" t="s">
        <v>295</v>
      </c>
      <c r="D200" s="142">
        <v>540000</v>
      </c>
      <c r="E200" s="142">
        <v>225000</v>
      </c>
      <c r="F200" s="143">
        <v>315000</v>
      </c>
      <c r="G200" s="88"/>
      <c r="H200" s="88"/>
    </row>
    <row r="201" spans="1:8" ht="30" x14ac:dyDescent="0.25">
      <c r="A201" s="139" t="s">
        <v>291</v>
      </c>
      <c r="B201" s="140" t="s">
        <v>172</v>
      </c>
      <c r="C201" s="141" t="s">
        <v>296</v>
      </c>
      <c r="D201" s="142">
        <v>540000</v>
      </c>
      <c r="E201" s="142">
        <v>225000</v>
      </c>
      <c r="F201" s="143">
        <v>315000</v>
      </c>
      <c r="G201" s="88"/>
      <c r="H201" s="88"/>
    </row>
    <row r="202" spans="1:8" ht="45" x14ac:dyDescent="0.25">
      <c r="A202" s="139" t="s">
        <v>297</v>
      </c>
      <c r="B202" s="140" t="s">
        <v>172</v>
      </c>
      <c r="C202" s="141" t="s">
        <v>298</v>
      </c>
      <c r="D202" s="142">
        <v>170000</v>
      </c>
      <c r="E202" s="142">
        <v>51200</v>
      </c>
      <c r="F202" s="143">
        <v>118800</v>
      </c>
      <c r="G202" s="88"/>
      <c r="H202" s="88"/>
    </row>
    <row r="203" spans="1:8" ht="75" x14ac:dyDescent="0.25">
      <c r="A203" s="139" t="s">
        <v>299</v>
      </c>
      <c r="B203" s="140" t="s">
        <v>172</v>
      </c>
      <c r="C203" s="141" t="s">
        <v>300</v>
      </c>
      <c r="D203" s="142">
        <v>100000</v>
      </c>
      <c r="E203" s="142">
        <v>51200</v>
      </c>
      <c r="F203" s="143">
        <v>48800</v>
      </c>
      <c r="G203" s="88"/>
      <c r="H203" s="88"/>
    </row>
    <row r="204" spans="1:8" ht="30" x14ac:dyDescent="0.25">
      <c r="A204" s="139" t="s">
        <v>301</v>
      </c>
      <c r="B204" s="140" t="s">
        <v>172</v>
      </c>
      <c r="C204" s="141" t="s">
        <v>302</v>
      </c>
      <c r="D204" s="142">
        <v>100000</v>
      </c>
      <c r="E204" s="142">
        <v>51200</v>
      </c>
      <c r="F204" s="143">
        <v>48800</v>
      </c>
      <c r="G204" s="88"/>
      <c r="H204" s="88"/>
    </row>
    <row r="205" spans="1:8" ht="30" x14ac:dyDescent="0.25">
      <c r="A205" s="139" t="s">
        <v>303</v>
      </c>
      <c r="B205" s="140" t="s">
        <v>172</v>
      </c>
      <c r="C205" s="141" t="s">
        <v>304</v>
      </c>
      <c r="D205" s="142">
        <v>100000</v>
      </c>
      <c r="E205" s="142">
        <v>51200</v>
      </c>
      <c r="F205" s="143">
        <v>48800</v>
      </c>
      <c r="G205" s="88"/>
      <c r="H205" s="88"/>
    </row>
    <row r="206" spans="1:8" ht="30" x14ac:dyDescent="0.25">
      <c r="A206" s="139" t="s">
        <v>184</v>
      </c>
      <c r="B206" s="140" t="s">
        <v>172</v>
      </c>
      <c r="C206" s="141" t="s">
        <v>305</v>
      </c>
      <c r="D206" s="142">
        <v>20000</v>
      </c>
      <c r="E206" s="142">
        <v>0</v>
      </c>
      <c r="F206" s="143">
        <v>20000</v>
      </c>
      <c r="G206" s="88"/>
      <c r="H206" s="88"/>
    </row>
    <row r="207" spans="1:8" ht="30" x14ac:dyDescent="0.25">
      <c r="A207" s="139" t="s">
        <v>186</v>
      </c>
      <c r="B207" s="140" t="s">
        <v>172</v>
      </c>
      <c r="C207" s="141" t="s">
        <v>306</v>
      </c>
      <c r="D207" s="142">
        <v>20000</v>
      </c>
      <c r="E207" s="142">
        <v>0</v>
      </c>
      <c r="F207" s="143">
        <v>20000</v>
      </c>
      <c r="G207" s="88"/>
      <c r="H207" s="88"/>
    </row>
    <row r="208" spans="1:8" ht="17.25" customHeight="1" x14ac:dyDescent="0.25">
      <c r="A208" s="139" t="s">
        <v>196</v>
      </c>
      <c r="B208" s="140" t="s">
        <v>172</v>
      </c>
      <c r="C208" s="141" t="s">
        <v>307</v>
      </c>
      <c r="D208" s="142">
        <v>50000</v>
      </c>
      <c r="E208" s="142">
        <v>0</v>
      </c>
      <c r="F208" s="143">
        <v>50000</v>
      </c>
      <c r="G208" s="88"/>
      <c r="H208" s="88"/>
    </row>
    <row r="209" spans="1:8" x14ac:dyDescent="0.25">
      <c r="A209" s="139" t="s">
        <v>308</v>
      </c>
      <c r="B209" s="140" t="s">
        <v>172</v>
      </c>
      <c r="C209" s="141" t="s">
        <v>309</v>
      </c>
      <c r="D209" s="142">
        <v>50000</v>
      </c>
      <c r="E209" s="142">
        <v>0</v>
      </c>
      <c r="F209" s="143">
        <v>50000</v>
      </c>
      <c r="G209" s="88"/>
      <c r="H209" s="88"/>
    </row>
    <row r="210" spans="1:8" ht="60" x14ac:dyDescent="0.25">
      <c r="A210" s="139" t="s">
        <v>310</v>
      </c>
      <c r="B210" s="140" t="s">
        <v>172</v>
      </c>
      <c r="C210" s="141" t="s">
        <v>311</v>
      </c>
      <c r="D210" s="142">
        <v>80000</v>
      </c>
      <c r="E210" s="142">
        <v>63000</v>
      </c>
      <c r="F210" s="143">
        <v>17000</v>
      </c>
      <c r="G210" s="88"/>
      <c r="H210" s="88"/>
    </row>
    <row r="211" spans="1:8" ht="75" x14ac:dyDescent="0.25">
      <c r="A211" s="139" t="s">
        <v>299</v>
      </c>
      <c r="B211" s="140" t="s">
        <v>172</v>
      </c>
      <c r="C211" s="141" t="s">
        <v>312</v>
      </c>
      <c r="D211" s="142">
        <v>34000</v>
      </c>
      <c r="E211" s="142">
        <v>18000</v>
      </c>
      <c r="F211" s="143">
        <v>16000</v>
      </c>
      <c r="G211" s="88"/>
      <c r="H211" s="88"/>
    </row>
    <row r="212" spans="1:8" ht="30" x14ac:dyDescent="0.25">
      <c r="A212" s="139" t="s">
        <v>301</v>
      </c>
      <c r="B212" s="140" t="s">
        <v>172</v>
      </c>
      <c r="C212" s="141" t="s">
        <v>313</v>
      </c>
      <c r="D212" s="142">
        <v>34000</v>
      </c>
      <c r="E212" s="142">
        <v>18000</v>
      </c>
      <c r="F212" s="143">
        <v>16000</v>
      </c>
      <c r="G212" s="88"/>
      <c r="H212" s="88"/>
    </row>
    <row r="213" spans="1:8" ht="30" x14ac:dyDescent="0.25">
      <c r="A213" s="139" t="s">
        <v>303</v>
      </c>
      <c r="B213" s="140" t="s">
        <v>172</v>
      </c>
      <c r="C213" s="141" t="s">
        <v>314</v>
      </c>
      <c r="D213" s="142" t="s">
        <v>41</v>
      </c>
      <c r="E213" s="142">
        <v>18000</v>
      </c>
      <c r="F213" s="143" t="s">
        <v>41</v>
      </c>
      <c r="G213" s="88"/>
      <c r="H213" s="88"/>
    </row>
    <row r="214" spans="1:8" ht="18.75" customHeight="1" x14ac:dyDescent="0.25">
      <c r="A214" s="139" t="s">
        <v>196</v>
      </c>
      <c r="B214" s="140" t="s">
        <v>172</v>
      </c>
      <c r="C214" s="141" t="s">
        <v>315</v>
      </c>
      <c r="D214" s="142">
        <v>46000</v>
      </c>
      <c r="E214" s="142">
        <v>45000</v>
      </c>
      <c r="F214" s="143">
        <v>1000</v>
      </c>
      <c r="G214" s="88"/>
      <c r="H214" s="88"/>
    </row>
    <row r="215" spans="1:8" x14ac:dyDescent="0.25">
      <c r="A215" s="139" t="s">
        <v>308</v>
      </c>
      <c r="B215" s="140" t="s">
        <v>172</v>
      </c>
      <c r="C215" s="141" t="s">
        <v>316</v>
      </c>
      <c r="D215" s="142">
        <v>46000</v>
      </c>
      <c r="E215" s="142">
        <v>45000</v>
      </c>
      <c r="F215" s="143">
        <v>1000</v>
      </c>
      <c r="G215" s="88"/>
      <c r="H215" s="88"/>
    </row>
    <row r="216" spans="1:8" ht="45" customHeight="1" x14ac:dyDescent="0.25">
      <c r="A216" s="139" t="s">
        <v>395</v>
      </c>
      <c r="B216" s="140" t="s">
        <v>172</v>
      </c>
      <c r="C216" s="141" t="s">
        <v>317</v>
      </c>
      <c r="D216" s="142">
        <v>768000</v>
      </c>
      <c r="E216" s="142">
        <v>410829.01</v>
      </c>
      <c r="F216" s="143">
        <v>357170.99</v>
      </c>
      <c r="G216" s="88"/>
      <c r="H216" s="88"/>
    </row>
    <row r="217" spans="1:8" ht="75" x14ac:dyDescent="0.25">
      <c r="A217" s="139" t="s">
        <v>299</v>
      </c>
      <c r="B217" s="140" t="s">
        <v>172</v>
      </c>
      <c r="C217" s="141" t="s">
        <v>318</v>
      </c>
      <c r="D217" s="142">
        <v>768000</v>
      </c>
      <c r="E217" s="142">
        <v>410829.01</v>
      </c>
      <c r="F217" s="143">
        <v>357170.99</v>
      </c>
      <c r="G217" s="88"/>
      <c r="H217" s="88"/>
    </row>
    <row r="218" spans="1:8" ht="30" x14ac:dyDescent="0.25">
      <c r="A218" s="139" t="s">
        <v>301</v>
      </c>
      <c r="B218" s="140" t="s">
        <v>172</v>
      </c>
      <c r="C218" s="141" t="s">
        <v>319</v>
      </c>
      <c r="D218" s="142">
        <v>768000</v>
      </c>
      <c r="E218" s="142">
        <v>410829.01</v>
      </c>
      <c r="F218" s="143">
        <v>357170.99</v>
      </c>
      <c r="G218" s="88"/>
      <c r="H218" s="88"/>
    </row>
    <row r="219" spans="1:8" ht="30" x14ac:dyDescent="0.25">
      <c r="A219" s="139" t="s">
        <v>320</v>
      </c>
      <c r="B219" s="140" t="s">
        <v>172</v>
      </c>
      <c r="C219" s="141" t="s">
        <v>321</v>
      </c>
      <c r="D219" s="142">
        <v>588000</v>
      </c>
      <c r="E219" s="142">
        <v>321299.90000000002</v>
      </c>
      <c r="F219" s="143">
        <f>D219-E219</f>
        <v>266700.09999999998</v>
      </c>
      <c r="G219" s="88"/>
      <c r="H219" s="88"/>
    </row>
    <row r="220" spans="1:8" ht="48.75" customHeight="1" x14ac:dyDescent="0.25">
      <c r="A220" s="139" t="s">
        <v>322</v>
      </c>
      <c r="B220" s="140" t="s">
        <v>172</v>
      </c>
      <c r="C220" s="141" t="s">
        <v>323</v>
      </c>
      <c r="D220" s="142">
        <v>180000</v>
      </c>
      <c r="E220" s="142">
        <v>89529.11</v>
      </c>
      <c r="F220" s="143">
        <f>D220-E220</f>
        <v>90470.89</v>
      </c>
      <c r="G220" s="88"/>
      <c r="H220" s="88"/>
    </row>
    <row r="221" spans="1:8" ht="45" x14ac:dyDescent="0.25">
      <c r="A221" s="139" t="s">
        <v>396</v>
      </c>
      <c r="B221" s="140" t="s">
        <v>172</v>
      </c>
      <c r="C221" s="141" t="s">
        <v>324</v>
      </c>
      <c r="D221" s="142">
        <v>390000</v>
      </c>
      <c r="E221" s="142">
        <v>185080.19</v>
      </c>
      <c r="F221" s="143">
        <v>204919.81</v>
      </c>
      <c r="G221" s="88"/>
      <c r="H221" s="88"/>
    </row>
    <row r="222" spans="1:8" ht="75" x14ac:dyDescent="0.25">
      <c r="A222" s="139" t="s">
        <v>299</v>
      </c>
      <c r="B222" s="140" t="s">
        <v>172</v>
      </c>
      <c r="C222" s="141" t="s">
        <v>325</v>
      </c>
      <c r="D222" s="142">
        <v>235000</v>
      </c>
      <c r="E222" s="142">
        <v>100741.19</v>
      </c>
      <c r="F222" s="143">
        <v>134258.81</v>
      </c>
      <c r="G222" s="88"/>
      <c r="H222" s="88"/>
    </row>
    <row r="223" spans="1:8" ht="30" x14ac:dyDescent="0.25">
      <c r="A223" s="139" t="s">
        <v>301</v>
      </c>
      <c r="B223" s="140" t="s">
        <v>172</v>
      </c>
      <c r="C223" s="141" t="s">
        <v>326</v>
      </c>
      <c r="D223" s="142">
        <v>235000</v>
      </c>
      <c r="E223" s="142">
        <v>100741.19</v>
      </c>
      <c r="F223" s="143">
        <v>134258.81</v>
      </c>
      <c r="G223" s="88"/>
      <c r="H223" s="88"/>
    </row>
    <row r="224" spans="1:8" ht="30" x14ac:dyDescent="0.25">
      <c r="A224" s="139" t="s">
        <v>320</v>
      </c>
      <c r="B224" s="140" t="s">
        <v>172</v>
      </c>
      <c r="C224" s="141" t="s">
        <v>327</v>
      </c>
      <c r="D224" s="142">
        <v>181000</v>
      </c>
      <c r="E224" s="142">
        <v>78772.850000000006</v>
      </c>
      <c r="F224" s="143">
        <f>D224-E224</f>
        <v>102227.15</v>
      </c>
      <c r="G224" s="88"/>
      <c r="H224" s="88"/>
    </row>
    <row r="225" spans="1:8" ht="45.75" customHeight="1" x14ac:dyDescent="0.25">
      <c r="A225" s="139" t="s">
        <v>322</v>
      </c>
      <c r="B225" s="140" t="s">
        <v>172</v>
      </c>
      <c r="C225" s="141" t="s">
        <v>328</v>
      </c>
      <c r="D225" s="142">
        <v>54000</v>
      </c>
      <c r="E225" s="142">
        <v>21968.34</v>
      </c>
      <c r="F225" s="143">
        <f>D225-E225</f>
        <v>32031.66</v>
      </c>
      <c r="G225" s="88"/>
      <c r="H225" s="88"/>
    </row>
    <row r="226" spans="1:8" ht="30" x14ac:dyDescent="0.25">
      <c r="A226" s="139" t="s">
        <v>184</v>
      </c>
      <c r="B226" s="140" t="s">
        <v>172</v>
      </c>
      <c r="C226" s="141" t="s">
        <v>329</v>
      </c>
      <c r="D226" s="142">
        <v>154000</v>
      </c>
      <c r="E226" s="142">
        <v>84339</v>
      </c>
      <c r="F226" s="143">
        <v>69661</v>
      </c>
      <c r="G226" s="88"/>
      <c r="H226" s="88"/>
    </row>
    <row r="227" spans="1:8" ht="30" x14ac:dyDescent="0.25">
      <c r="A227" s="139" t="s">
        <v>186</v>
      </c>
      <c r="B227" s="140" t="s">
        <v>172</v>
      </c>
      <c r="C227" s="141" t="s">
        <v>330</v>
      </c>
      <c r="D227" s="142">
        <v>154000</v>
      </c>
      <c r="E227" s="142">
        <v>84339</v>
      </c>
      <c r="F227" s="143">
        <v>69661</v>
      </c>
      <c r="G227" s="88"/>
      <c r="H227" s="88"/>
    </row>
    <row r="228" spans="1:8" x14ac:dyDescent="0.25">
      <c r="A228" s="139" t="s">
        <v>188</v>
      </c>
      <c r="B228" s="140" t="s">
        <v>172</v>
      </c>
      <c r="C228" s="141" t="s">
        <v>331</v>
      </c>
      <c r="D228" s="142">
        <v>154000</v>
      </c>
      <c r="E228" s="142">
        <v>84339</v>
      </c>
      <c r="F228" s="143">
        <v>69661</v>
      </c>
      <c r="G228" s="88"/>
      <c r="H228" s="88"/>
    </row>
    <row r="229" spans="1:8" x14ac:dyDescent="0.25">
      <c r="A229" s="139" t="s">
        <v>178</v>
      </c>
      <c r="B229" s="140" t="s">
        <v>172</v>
      </c>
      <c r="C229" s="141" t="s">
        <v>332</v>
      </c>
      <c r="D229" s="142">
        <v>1000</v>
      </c>
      <c r="E229" s="142">
        <v>0</v>
      </c>
      <c r="F229" s="143">
        <v>1000</v>
      </c>
      <c r="G229" s="88"/>
      <c r="H229" s="88"/>
    </row>
    <row r="230" spans="1:8" ht="15.75" thickBot="1" x14ac:dyDescent="0.3">
      <c r="A230" s="139" t="s">
        <v>205</v>
      </c>
      <c r="B230" s="140" t="s">
        <v>172</v>
      </c>
      <c r="C230" s="141" t="s">
        <v>333</v>
      </c>
      <c r="D230" s="142">
        <v>1000</v>
      </c>
      <c r="E230" s="142">
        <v>0</v>
      </c>
      <c r="F230" s="143">
        <v>1000</v>
      </c>
      <c r="G230" s="88"/>
      <c r="H230" s="88"/>
    </row>
    <row r="231" spans="1:8" ht="15.75" thickBot="1" x14ac:dyDescent="0.3">
      <c r="A231" s="144" t="s">
        <v>334</v>
      </c>
      <c r="B231" s="145" t="s">
        <v>335</v>
      </c>
      <c r="C231" s="146" t="s">
        <v>27</v>
      </c>
      <c r="D231" s="147">
        <v>-4320000</v>
      </c>
      <c r="E231" s="147">
        <v>785410.14</v>
      </c>
      <c r="F231" s="148" t="s">
        <v>27</v>
      </c>
      <c r="G231" s="88"/>
      <c r="H231" s="88"/>
    </row>
    <row r="232" spans="1:8" x14ac:dyDescent="0.25">
      <c r="A232" s="88"/>
      <c r="B232" s="88"/>
      <c r="C232" s="88"/>
      <c r="D232" s="88"/>
      <c r="E232" s="88"/>
      <c r="F232" s="88"/>
      <c r="G232" s="88"/>
      <c r="H232" s="88"/>
    </row>
    <row r="233" spans="1:8" x14ac:dyDescent="0.25">
      <c r="A233" s="182" t="s">
        <v>337</v>
      </c>
      <c r="B233" s="183"/>
      <c r="C233" s="183"/>
      <c r="D233" s="183"/>
      <c r="E233" s="183"/>
      <c r="F233" s="183"/>
      <c r="G233" s="88"/>
      <c r="H233" s="88"/>
    </row>
    <row r="234" spans="1:8" x14ac:dyDescent="0.25">
      <c r="A234" s="149"/>
      <c r="B234" s="150"/>
      <c r="C234" s="151"/>
      <c r="D234" s="152"/>
      <c r="E234" s="153"/>
      <c r="F234" s="154"/>
      <c r="G234" s="88"/>
      <c r="H234" s="88"/>
    </row>
    <row r="235" spans="1:8" x14ac:dyDescent="0.25">
      <c r="A235" s="180" t="s">
        <v>16</v>
      </c>
      <c r="B235" s="180" t="s">
        <v>17</v>
      </c>
      <c r="C235" s="180" t="s">
        <v>338</v>
      </c>
      <c r="D235" s="180" t="s">
        <v>19</v>
      </c>
      <c r="E235" s="180" t="s">
        <v>20</v>
      </c>
      <c r="F235" s="180" t="s">
        <v>21</v>
      </c>
      <c r="G235" s="88"/>
      <c r="H235" s="88"/>
    </row>
    <row r="236" spans="1:8" x14ac:dyDescent="0.25">
      <c r="A236" s="181"/>
      <c r="B236" s="181"/>
      <c r="C236" s="181"/>
      <c r="D236" s="181"/>
      <c r="E236" s="181"/>
      <c r="F236" s="181"/>
      <c r="G236" s="88"/>
      <c r="H236" s="88"/>
    </row>
    <row r="237" spans="1:8" x14ac:dyDescent="0.25">
      <c r="A237" s="181"/>
      <c r="B237" s="181"/>
      <c r="C237" s="181"/>
      <c r="D237" s="181"/>
      <c r="E237" s="181"/>
      <c r="F237" s="181"/>
      <c r="G237" s="88"/>
      <c r="H237" s="88"/>
    </row>
    <row r="238" spans="1:8" x14ac:dyDescent="0.25">
      <c r="A238" s="181"/>
      <c r="B238" s="181"/>
      <c r="C238" s="181"/>
      <c r="D238" s="181"/>
      <c r="E238" s="181"/>
      <c r="F238" s="181"/>
      <c r="G238" s="88"/>
      <c r="H238" s="88"/>
    </row>
    <row r="239" spans="1:8" x14ac:dyDescent="0.25">
      <c r="A239" s="181"/>
      <c r="B239" s="181"/>
      <c r="C239" s="181"/>
      <c r="D239" s="181"/>
      <c r="E239" s="181"/>
      <c r="F239" s="181"/>
      <c r="G239" s="88"/>
      <c r="H239" s="88"/>
    </row>
    <row r="240" spans="1:8" ht="15.75" thickBot="1" x14ac:dyDescent="0.3">
      <c r="A240" s="116">
        <v>1</v>
      </c>
      <c r="B240" s="117">
        <v>2</v>
      </c>
      <c r="C240" s="132">
        <v>3</v>
      </c>
      <c r="D240" s="133" t="s">
        <v>22</v>
      </c>
      <c r="E240" s="133" t="s">
        <v>23</v>
      </c>
      <c r="F240" s="133" t="s">
        <v>24</v>
      </c>
      <c r="G240" s="88"/>
      <c r="H240" s="88"/>
    </row>
    <row r="241" spans="1:8" ht="30" x14ac:dyDescent="0.25">
      <c r="A241" s="144" t="s">
        <v>339</v>
      </c>
      <c r="B241" s="155">
        <v>500</v>
      </c>
      <c r="C241" s="156" t="s">
        <v>27</v>
      </c>
      <c r="D241" s="122">
        <v>4320000</v>
      </c>
      <c r="E241" s="122">
        <v>-785410.14</v>
      </c>
      <c r="F241" s="135">
        <v>5105410.1399999997</v>
      </c>
      <c r="G241" s="88"/>
      <c r="H241" s="88"/>
    </row>
    <row r="242" spans="1:8" x14ac:dyDescent="0.25">
      <c r="A242" s="157" t="s">
        <v>28</v>
      </c>
      <c r="B242" s="158"/>
      <c r="C242" s="159"/>
      <c r="D242" s="160"/>
      <c r="E242" s="160"/>
      <c r="F242" s="161"/>
      <c r="G242" s="88"/>
      <c r="H242" s="88"/>
    </row>
    <row r="243" spans="1:8" x14ac:dyDescent="0.25">
      <c r="A243" s="162" t="s">
        <v>340</v>
      </c>
      <c r="B243" s="158">
        <v>520</v>
      </c>
      <c r="C243" s="159" t="s">
        <v>27</v>
      </c>
      <c r="D243" s="163" t="s">
        <v>41</v>
      </c>
      <c r="E243" s="163" t="s">
        <v>41</v>
      </c>
      <c r="F243" s="164" t="s">
        <v>41</v>
      </c>
      <c r="G243" s="88"/>
      <c r="H243" s="88"/>
    </row>
    <row r="244" spans="1:8" x14ac:dyDescent="0.25">
      <c r="A244" s="165" t="s">
        <v>341</v>
      </c>
      <c r="B244" s="158"/>
      <c r="C244" s="159"/>
      <c r="D244" s="160"/>
      <c r="E244" s="160"/>
      <c r="F244" s="161"/>
      <c r="G244" s="88"/>
      <c r="H244" s="88"/>
    </row>
    <row r="245" spans="1:8" x14ac:dyDescent="0.25">
      <c r="A245" s="166" t="s">
        <v>342</v>
      </c>
      <c r="B245" s="158">
        <v>620</v>
      </c>
      <c r="C245" s="159" t="s">
        <v>27</v>
      </c>
      <c r="D245" s="163" t="s">
        <v>41</v>
      </c>
      <c r="E245" s="163" t="s">
        <v>41</v>
      </c>
      <c r="F245" s="164" t="s">
        <v>41</v>
      </c>
      <c r="G245" s="88"/>
      <c r="H245" s="88"/>
    </row>
    <row r="246" spans="1:8" x14ac:dyDescent="0.25">
      <c r="A246" s="167" t="s">
        <v>341</v>
      </c>
      <c r="B246" s="158"/>
      <c r="C246" s="159"/>
      <c r="D246" s="160"/>
      <c r="E246" s="160"/>
      <c r="F246" s="161"/>
      <c r="G246" s="88"/>
      <c r="H246" s="88"/>
    </row>
    <row r="247" spans="1:8" x14ac:dyDescent="0.25">
      <c r="A247" s="168" t="s">
        <v>343</v>
      </c>
      <c r="B247" s="158">
        <v>700</v>
      </c>
      <c r="C247" s="159"/>
      <c r="D247" s="163">
        <v>4320000</v>
      </c>
      <c r="E247" s="163">
        <v>-785410.14</v>
      </c>
      <c r="F247" s="164">
        <v>5105410.1399999997</v>
      </c>
      <c r="G247" s="88"/>
      <c r="H247" s="88"/>
    </row>
    <row r="248" spans="1:8" ht="30" x14ac:dyDescent="0.25">
      <c r="A248" s="169" t="s">
        <v>344</v>
      </c>
      <c r="B248" s="158">
        <v>700</v>
      </c>
      <c r="C248" s="159" t="s">
        <v>345</v>
      </c>
      <c r="D248" s="163">
        <v>4320000</v>
      </c>
      <c r="E248" s="163">
        <v>-785410.14</v>
      </c>
      <c r="F248" s="164">
        <v>5105410.1399999997</v>
      </c>
      <c r="G248" s="88"/>
      <c r="H248" s="88"/>
    </row>
    <row r="249" spans="1:8" x14ac:dyDescent="0.25">
      <c r="A249" s="166" t="s">
        <v>346</v>
      </c>
      <c r="B249" s="158">
        <v>710</v>
      </c>
      <c r="C249" s="159"/>
      <c r="D249" s="163">
        <v>-41397822.280000001</v>
      </c>
      <c r="E249" s="163">
        <v>-16460645.060000001</v>
      </c>
      <c r="F249" s="170" t="s">
        <v>347</v>
      </c>
      <c r="G249" s="88"/>
      <c r="H249" s="88"/>
    </row>
    <row r="250" spans="1:8" x14ac:dyDescent="0.25">
      <c r="A250" s="139" t="s">
        <v>348</v>
      </c>
      <c r="B250" s="158">
        <v>710</v>
      </c>
      <c r="C250" s="159" t="s">
        <v>349</v>
      </c>
      <c r="D250" s="163">
        <v>-41397822.280000001</v>
      </c>
      <c r="E250" s="163">
        <v>-16460645.060000001</v>
      </c>
      <c r="F250" s="170" t="s">
        <v>347</v>
      </c>
      <c r="G250" s="88"/>
      <c r="H250" s="88"/>
    </row>
    <row r="251" spans="1:8" x14ac:dyDescent="0.25">
      <c r="A251" s="139" t="s">
        <v>350</v>
      </c>
      <c r="B251" s="158">
        <v>710</v>
      </c>
      <c r="C251" s="159" t="s">
        <v>351</v>
      </c>
      <c r="D251" s="163">
        <v>-41397822.280000001</v>
      </c>
      <c r="E251" s="163">
        <v>-16460645.060000001</v>
      </c>
      <c r="F251" s="170" t="s">
        <v>347</v>
      </c>
      <c r="G251" s="88"/>
      <c r="H251" s="88"/>
    </row>
    <row r="252" spans="1:8" ht="30" x14ac:dyDescent="0.25">
      <c r="A252" s="139" t="s">
        <v>352</v>
      </c>
      <c r="B252" s="158">
        <v>710</v>
      </c>
      <c r="C252" s="159" t="s">
        <v>353</v>
      </c>
      <c r="D252" s="163">
        <v>-41397822.280000001</v>
      </c>
      <c r="E252" s="163">
        <v>-16460645.060000001</v>
      </c>
      <c r="F252" s="170" t="s">
        <v>347</v>
      </c>
      <c r="G252" s="88"/>
      <c r="H252" s="88"/>
    </row>
    <row r="253" spans="1:8" ht="30" x14ac:dyDescent="0.25">
      <c r="A253" s="139" t="s">
        <v>354</v>
      </c>
      <c r="B253" s="158">
        <v>710</v>
      </c>
      <c r="C253" s="159" t="s">
        <v>355</v>
      </c>
      <c r="D253" s="163">
        <v>-41397822.280000001</v>
      </c>
      <c r="E253" s="163">
        <v>-16460645.060000001</v>
      </c>
      <c r="F253" s="170" t="s">
        <v>347</v>
      </c>
      <c r="G253" s="88"/>
      <c r="H253" s="88"/>
    </row>
    <row r="254" spans="1:8" x14ac:dyDescent="0.25">
      <c r="A254" s="166" t="s">
        <v>356</v>
      </c>
      <c r="B254" s="158">
        <v>720</v>
      </c>
      <c r="C254" s="159"/>
      <c r="D254" s="163">
        <v>45717822.280000001</v>
      </c>
      <c r="E254" s="163">
        <v>15675234.92</v>
      </c>
      <c r="F254" s="170" t="s">
        <v>347</v>
      </c>
      <c r="G254" s="88"/>
      <c r="H254" s="88"/>
    </row>
    <row r="255" spans="1:8" x14ac:dyDescent="0.25">
      <c r="A255" s="139" t="s">
        <v>357</v>
      </c>
      <c r="B255" s="158">
        <v>720</v>
      </c>
      <c r="C255" s="171" t="s">
        <v>358</v>
      </c>
      <c r="D255" s="163">
        <v>45717822.280000001</v>
      </c>
      <c r="E255" s="163">
        <v>15675234.92</v>
      </c>
      <c r="F255" s="170" t="s">
        <v>347</v>
      </c>
      <c r="G255" s="88"/>
      <c r="H255" s="88"/>
    </row>
    <row r="256" spans="1:8" x14ac:dyDescent="0.25">
      <c r="A256" s="139" t="s">
        <v>359</v>
      </c>
      <c r="B256" s="158">
        <v>720</v>
      </c>
      <c r="C256" s="171" t="s">
        <v>360</v>
      </c>
      <c r="D256" s="163">
        <v>45717822.280000001</v>
      </c>
      <c r="E256" s="163">
        <v>15675234.92</v>
      </c>
      <c r="F256" s="170" t="s">
        <v>347</v>
      </c>
      <c r="G256" s="88"/>
      <c r="H256" s="88"/>
    </row>
    <row r="257" spans="1:8" ht="30" x14ac:dyDescent="0.25">
      <c r="A257" s="139" t="s">
        <v>361</v>
      </c>
      <c r="B257" s="158">
        <v>720</v>
      </c>
      <c r="C257" s="171" t="s">
        <v>362</v>
      </c>
      <c r="D257" s="163">
        <v>45717822.280000001</v>
      </c>
      <c r="E257" s="163">
        <v>15675234.92</v>
      </c>
      <c r="F257" s="170" t="s">
        <v>347</v>
      </c>
      <c r="G257" s="88"/>
      <c r="H257" s="88"/>
    </row>
    <row r="258" spans="1:8" ht="30.75" thickBot="1" x14ac:dyDescent="0.3">
      <c r="A258" s="139" t="s">
        <v>363</v>
      </c>
      <c r="B258" s="158">
        <v>720</v>
      </c>
      <c r="C258" s="171" t="s">
        <v>364</v>
      </c>
      <c r="D258" s="163">
        <v>45717822.280000001</v>
      </c>
      <c r="E258" s="163">
        <v>15675234.92</v>
      </c>
      <c r="F258" s="170" t="s">
        <v>347</v>
      </c>
      <c r="G258" s="88"/>
      <c r="H258" s="88"/>
    </row>
    <row r="259" spans="1:8" x14ac:dyDescent="0.25">
      <c r="A259" s="172"/>
      <c r="B259" s="173"/>
      <c r="C259" s="174"/>
      <c r="D259" s="175"/>
      <c r="E259" s="176"/>
      <c r="F259" s="176"/>
      <c r="G259" s="88"/>
      <c r="H259" s="88"/>
    </row>
    <row r="260" spans="1:8" x14ac:dyDescent="0.25">
      <c r="A260" s="73"/>
      <c r="B260" s="74"/>
      <c r="C260" s="73"/>
      <c r="D260" s="4"/>
      <c r="E260" s="75"/>
      <c r="F260" s="75"/>
    </row>
  </sheetData>
  <mergeCells count="27">
    <mergeCell ref="F235:F239"/>
    <mergeCell ref="A93:E93"/>
    <mergeCell ref="A95:A97"/>
    <mergeCell ref="B95:B97"/>
    <mergeCell ref="C95:C97"/>
    <mergeCell ref="D95:D97"/>
    <mergeCell ref="E95:E97"/>
    <mergeCell ref="A235:A239"/>
    <mergeCell ref="B235:B239"/>
    <mergeCell ref="C235:C239"/>
    <mergeCell ref="D235:D239"/>
    <mergeCell ref="E235:E239"/>
    <mergeCell ref="C1:H1"/>
    <mergeCell ref="C2:H2"/>
    <mergeCell ref="C3:H3"/>
    <mergeCell ref="F95:F97"/>
    <mergeCell ref="A233:F233"/>
    <mergeCell ref="B11:D11"/>
    <mergeCell ref="B12:D12"/>
    <mergeCell ref="A15:F15"/>
    <mergeCell ref="A16:A18"/>
    <mergeCell ref="B16:B18"/>
    <mergeCell ref="C16:C18"/>
    <mergeCell ref="D16:D18"/>
    <mergeCell ref="E16:E18"/>
    <mergeCell ref="F16:F18"/>
    <mergeCell ref="A5:F5"/>
  </mergeCells>
  <pageMargins left="0.39370078740157483" right="0.39370078740157483" top="0.39370078740157483" bottom="0.39370078740157483" header="0.51181102362204722" footer="0.51181102362204722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zoomScaleNormal="100" zoomScaleSheetLayoutView="100" workbookViewId="0">
      <selection sqref="A1:F13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95" t="s">
        <v>167</v>
      </c>
      <c r="B1" s="196"/>
      <c r="C1" s="196"/>
      <c r="D1" s="196"/>
      <c r="E1" s="196"/>
      <c r="F1" s="16" t="s">
        <v>168</v>
      </c>
      <c r="G1" s="3"/>
    </row>
    <row r="2" spans="1:7" ht="14.1" customHeight="1" x14ac:dyDescent="0.25">
      <c r="A2" s="8"/>
      <c r="B2" s="8"/>
      <c r="C2" s="8"/>
      <c r="D2" s="8"/>
      <c r="E2" s="8"/>
      <c r="F2" s="8"/>
      <c r="G2" s="3"/>
    </row>
    <row r="3" spans="1:7" ht="12" customHeight="1" x14ac:dyDescent="0.25">
      <c r="A3" s="193" t="s">
        <v>16</v>
      </c>
      <c r="B3" s="193" t="s">
        <v>17</v>
      </c>
      <c r="C3" s="193" t="s">
        <v>169</v>
      </c>
      <c r="D3" s="197" t="s">
        <v>19</v>
      </c>
      <c r="E3" s="197" t="s">
        <v>20</v>
      </c>
      <c r="F3" s="193" t="s">
        <v>21</v>
      </c>
      <c r="G3" s="17"/>
    </row>
    <row r="4" spans="1:7" ht="12" customHeight="1" x14ac:dyDescent="0.25">
      <c r="A4" s="194"/>
      <c r="B4" s="194"/>
      <c r="C4" s="194"/>
      <c r="D4" s="198"/>
      <c r="E4" s="198"/>
      <c r="F4" s="194"/>
      <c r="G4" s="17"/>
    </row>
    <row r="5" spans="1:7" ht="11.1" customHeight="1" x14ac:dyDescent="0.25">
      <c r="A5" s="194"/>
      <c r="B5" s="194"/>
      <c r="C5" s="194"/>
      <c r="D5" s="198"/>
      <c r="E5" s="198"/>
      <c r="F5" s="194"/>
      <c r="G5" s="17"/>
    </row>
    <row r="6" spans="1:7" ht="12" customHeight="1" x14ac:dyDescent="0.25">
      <c r="A6" s="9">
        <v>1</v>
      </c>
      <c r="B6" s="10">
        <v>2</v>
      </c>
      <c r="C6" s="18">
        <v>3</v>
      </c>
      <c r="D6" s="19" t="s">
        <v>22</v>
      </c>
      <c r="E6" s="19" t="s">
        <v>23</v>
      </c>
      <c r="F6" s="19" t="s">
        <v>24</v>
      </c>
      <c r="G6" s="20"/>
    </row>
    <row r="7" spans="1:7" ht="16.5" customHeight="1" x14ac:dyDescent="0.25">
      <c r="A7" s="11" t="s">
        <v>170</v>
      </c>
      <c r="B7" s="21">
        <v>200</v>
      </c>
      <c r="C7" s="12" t="s">
        <v>27</v>
      </c>
      <c r="D7" s="13">
        <v>45717822.280000001</v>
      </c>
      <c r="E7" s="13">
        <v>14759619.140000001</v>
      </c>
      <c r="F7" s="22">
        <v>30958203.140000001</v>
      </c>
      <c r="G7" s="23"/>
    </row>
    <row r="8" spans="1:7" ht="12" customHeight="1" x14ac:dyDescent="0.25">
      <c r="A8" s="14" t="s">
        <v>28</v>
      </c>
      <c r="B8" s="24"/>
      <c r="C8" s="15"/>
      <c r="D8" s="25"/>
      <c r="E8" s="25"/>
      <c r="F8" s="26"/>
      <c r="G8" s="23"/>
    </row>
    <row r="9" spans="1:7" x14ac:dyDescent="0.25">
      <c r="A9" s="27" t="s">
        <v>171</v>
      </c>
      <c r="B9" s="28" t="s">
        <v>172</v>
      </c>
      <c r="C9" s="29" t="s">
        <v>173</v>
      </c>
      <c r="D9" s="30">
        <v>204800</v>
      </c>
      <c r="E9" s="30" t="s">
        <v>41</v>
      </c>
      <c r="F9" s="31">
        <v>204800</v>
      </c>
      <c r="G9" s="32"/>
    </row>
    <row r="10" spans="1:7" x14ac:dyDescent="0.25">
      <c r="A10" s="27" t="s">
        <v>174</v>
      </c>
      <c r="B10" s="28" t="s">
        <v>172</v>
      </c>
      <c r="C10" s="29" t="s">
        <v>175</v>
      </c>
      <c r="D10" s="30">
        <v>204800</v>
      </c>
      <c r="E10" s="30" t="s">
        <v>41</v>
      </c>
      <c r="F10" s="31">
        <v>204800</v>
      </c>
      <c r="G10" s="32"/>
    </row>
    <row r="11" spans="1:7" x14ac:dyDescent="0.25">
      <c r="A11" s="27" t="s">
        <v>58</v>
      </c>
      <c r="B11" s="28" t="s">
        <v>172</v>
      </c>
      <c r="C11" s="29" t="s">
        <v>176</v>
      </c>
      <c r="D11" s="30">
        <v>204800</v>
      </c>
      <c r="E11" s="30" t="s">
        <v>41</v>
      </c>
      <c r="F11" s="31">
        <v>204800</v>
      </c>
      <c r="G11" s="32"/>
    </row>
    <row r="12" spans="1:7" x14ac:dyDescent="0.25">
      <c r="A12" s="27" t="s">
        <v>171</v>
      </c>
      <c r="B12" s="28" t="s">
        <v>172</v>
      </c>
      <c r="C12" s="29" t="s">
        <v>177</v>
      </c>
      <c r="D12" s="30">
        <v>50000</v>
      </c>
      <c r="E12" s="30" t="s">
        <v>41</v>
      </c>
      <c r="F12" s="31">
        <v>50000</v>
      </c>
      <c r="G12" s="32"/>
    </row>
    <row r="13" spans="1:7" x14ac:dyDescent="0.25">
      <c r="A13" s="27" t="s">
        <v>178</v>
      </c>
      <c r="B13" s="28" t="s">
        <v>172</v>
      </c>
      <c r="C13" s="29" t="s">
        <v>179</v>
      </c>
      <c r="D13" s="30">
        <v>50000</v>
      </c>
      <c r="E13" s="30" t="s">
        <v>41</v>
      </c>
      <c r="F13" s="31">
        <v>50000</v>
      </c>
      <c r="G13" s="32"/>
    </row>
    <row r="14" spans="1:7" x14ac:dyDescent="0.25">
      <c r="A14" s="27" t="s">
        <v>180</v>
      </c>
      <c r="B14" s="28" t="s">
        <v>172</v>
      </c>
      <c r="C14" s="29" t="s">
        <v>181</v>
      </c>
      <c r="D14" s="30">
        <v>50000</v>
      </c>
      <c r="E14" s="30" t="s">
        <v>41</v>
      </c>
      <c r="F14" s="31">
        <v>50000</v>
      </c>
      <c r="G14" s="32"/>
    </row>
    <row r="15" spans="1:7" ht="57" x14ac:dyDescent="0.25">
      <c r="A15" s="27" t="s">
        <v>182</v>
      </c>
      <c r="B15" s="28" t="s">
        <v>172</v>
      </c>
      <c r="C15" s="29" t="s">
        <v>183</v>
      </c>
      <c r="D15" s="30">
        <v>1213325</v>
      </c>
      <c r="E15" s="30">
        <v>710390</v>
      </c>
      <c r="F15" s="31">
        <v>502935</v>
      </c>
      <c r="G15" s="32"/>
    </row>
    <row r="16" spans="1:7" ht="23.25" x14ac:dyDescent="0.25">
      <c r="A16" s="27" t="s">
        <v>184</v>
      </c>
      <c r="B16" s="28" t="s">
        <v>172</v>
      </c>
      <c r="C16" s="29" t="s">
        <v>185</v>
      </c>
      <c r="D16" s="30">
        <v>1213325</v>
      </c>
      <c r="E16" s="30">
        <v>710390</v>
      </c>
      <c r="F16" s="31">
        <v>502935</v>
      </c>
      <c r="G16" s="32"/>
    </row>
    <row r="17" spans="1:7" ht="23.25" x14ac:dyDescent="0.25">
      <c r="A17" s="27" t="s">
        <v>186</v>
      </c>
      <c r="B17" s="28" t="s">
        <v>172</v>
      </c>
      <c r="C17" s="29" t="s">
        <v>187</v>
      </c>
      <c r="D17" s="30">
        <v>1213325</v>
      </c>
      <c r="E17" s="30">
        <v>710390</v>
      </c>
      <c r="F17" s="31">
        <v>502935</v>
      </c>
      <c r="G17" s="32"/>
    </row>
    <row r="18" spans="1:7" x14ac:dyDescent="0.25">
      <c r="A18" s="27" t="s">
        <v>188</v>
      </c>
      <c r="B18" s="28" t="s">
        <v>172</v>
      </c>
      <c r="C18" s="29" t="s">
        <v>189</v>
      </c>
      <c r="D18" s="30" t="s">
        <v>41</v>
      </c>
      <c r="E18" s="30">
        <v>710390</v>
      </c>
      <c r="F18" s="31" t="s">
        <v>41</v>
      </c>
      <c r="G18" s="32"/>
    </row>
    <row r="19" spans="1:7" x14ac:dyDescent="0.25">
      <c r="A19" s="27" t="s">
        <v>171</v>
      </c>
      <c r="B19" s="28" t="s">
        <v>172</v>
      </c>
      <c r="C19" s="29" t="s">
        <v>190</v>
      </c>
      <c r="D19" s="30">
        <v>578721</v>
      </c>
      <c r="E19" s="30">
        <v>235312.23</v>
      </c>
      <c r="F19" s="31">
        <v>343408.77</v>
      </c>
      <c r="G19" s="32"/>
    </row>
    <row r="20" spans="1:7" ht="23.25" x14ac:dyDescent="0.25">
      <c r="A20" s="27" t="s">
        <v>184</v>
      </c>
      <c r="B20" s="28" t="s">
        <v>172</v>
      </c>
      <c r="C20" s="29" t="s">
        <v>191</v>
      </c>
      <c r="D20" s="30">
        <v>549721</v>
      </c>
      <c r="E20" s="30">
        <v>222842.98</v>
      </c>
      <c r="F20" s="31">
        <v>326878.02</v>
      </c>
      <c r="G20" s="32"/>
    </row>
    <row r="21" spans="1:7" ht="23.25" x14ac:dyDescent="0.25">
      <c r="A21" s="27" t="s">
        <v>186</v>
      </c>
      <c r="B21" s="28" t="s">
        <v>172</v>
      </c>
      <c r="C21" s="29" t="s">
        <v>192</v>
      </c>
      <c r="D21" s="30">
        <v>549721</v>
      </c>
      <c r="E21" s="30">
        <v>222842.98</v>
      </c>
      <c r="F21" s="31">
        <v>326878.02</v>
      </c>
      <c r="G21" s="32"/>
    </row>
    <row r="22" spans="1:7" x14ac:dyDescent="0.25">
      <c r="A22" s="27" t="s">
        <v>188</v>
      </c>
      <c r="B22" s="28" t="s">
        <v>172</v>
      </c>
      <c r="C22" s="29" t="s">
        <v>193</v>
      </c>
      <c r="D22" s="30" t="s">
        <v>41</v>
      </c>
      <c r="E22" s="30">
        <v>172883.22</v>
      </c>
      <c r="F22" s="31" t="s">
        <v>41</v>
      </c>
      <c r="G22" s="32"/>
    </row>
    <row r="23" spans="1:7" x14ac:dyDescent="0.25">
      <c r="A23" s="27" t="s">
        <v>194</v>
      </c>
      <c r="B23" s="28" t="s">
        <v>172</v>
      </c>
      <c r="C23" s="29" t="s">
        <v>195</v>
      </c>
      <c r="D23" s="30" t="s">
        <v>41</v>
      </c>
      <c r="E23" s="30">
        <v>49959.76</v>
      </c>
      <c r="F23" s="31" t="s">
        <v>41</v>
      </c>
      <c r="G23" s="32"/>
    </row>
    <row r="24" spans="1:7" x14ac:dyDescent="0.25">
      <c r="A24" s="27" t="s">
        <v>196</v>
      </c>
      <c r="B24" s="28" t="s">
        <v>172</v>
      </c>
      <c r="C24" s="29" t="s">
        <v>197</v>
      </c>
      <c r="D24" s="30">
        <v>19000</v>
      </c>
      <c r="E24" s="30">
        <v>6175</v>
      </c>
      <c r="F24" s="31">
        <v>12825</v>
      </c>
      <c r="G24" s="32"/>
    </row>
    <row r="25" spans="1:7" ht="23.25" x14ac:dyDescent="0.25">
      <c r="A25" s="27" t="s">
        <v>198</v>
      </c>
      <c r="B25" s="28" t="s">
        <v>172</v>
      </c>
      <c r="C25" s="29" t="s">
        <v>199</v>
      </c>
      <c r="D25" s="30">
        <v>7000</v>
      </c>
      <c r="E25" s="30">
        <v>6175</v>
      </c>
      <c r="F25" s="31">
        <v>825</v>
      </c>
      <c r="G25" s="32"/>
    </row>
    <row r="26" spans="1:7" ht="23.25" x14ac:dyDescent="0.25">
      <c r="A26" s="27" t="s">
        <v>200</v>
      </c>
      <c r="B26" s="28" t="s">
        <v>172</v>
      </c>
      <c r="C26" s="29" t="s">
        <v>201</v>
      </c>
      <c r="D26" s="30" t="s">
        <v>41</v>
      </c>
      <c r="E26" s="30">
        <v>6175</v>
      </c>
      <c r="F26" s="31" t="s">
        <v>41</v>
      </c>
      <c r="G26" s="32"/>
    </row>
    <row r="27" spans="1:7" x14ac:dyDescent="0.25">
      <c r="A27" s="27" t="s">
        <v>202</v>
      </c>
      <c r="B27" s="28" t="s">
        <v>172</v>
      </c>
      <c r="C27" s="29" t="s">
        <v>203</v>
      </c>
      <c r="D27" s="30">
        <v>12000</v>
      </c>
      <c r="E27" s="30" t="s">
        <v>41</v>
      </c>
      <c r="F27" s="31">
        <v>12000</v>
      </c>
      <c r="G27" s="32"/>
    </row>
    <row r="28" spans="1:7" x14ac:dyDescent="0.25">
      <c r="A28" s="27" t="s">
        <v>178</v>
      </c>
      <c r="B28" s="28" t="s">
        <v>172</v>
      </c>
      <c r="C28" s="29" t="s">
        <v>204</v>
      </c>
      <c r="D28" s="30">
        <v>10000</v>
      </c>
      <c r="E28" s="30">
        <v>6294.25</v>
      </c>
      <c r="F28" s="31">
        <v>3705.75</v>
      </c>
      <c r="G28" s="32"/>
    </row>
    <row r="29" spans="1:7" x14ac:dyDescent="0.25">
      <c r="A29" s="27" t="s">
        <v>205</v>
      </c>
      <c r="B29" s="28" t="s">
        <v>172</v>
      </c>
      <c r="C29" s="29" t="s">
        <v>206</v>
      </c>
      <c r="D29" s="30">
        <v>10000</v>
      </c>
      <c r="E29" s="30">
        <v>6294.25</v>
      </c>
      <c r="F29" s="31">
        <v>3705.75</v>
      </c>
      <c r="G29" s="32"/>
    </row>
    <row r="30" spans="1:7" x14ac:dyDescent="0.25">
      <c r="A30" s="27" t="s">
        <v>207</v>
      </c>
      <c r="B30" s="28" t="s">
        <v>172</v>
      </c>
      <c r="C30" s="29" t="s">
        <v>208</v>
      </c>
      <c r="D30" s="30" t="s">
        <v>41</v>
      </c>
      <c r="E30" s="30">
        <v>6294.25</v>
      </c>
      <c r="F30" s="31" t="s">
        <v>41</v>
      </c>
      <c r="G30" s="32"/>
    </row>
    <row r="31" spans="1:7" ht="34.5" x14ac:dyDescent="0.25">
      <c r="A31" s="27" t="s">
        <v>209</v>
      </c>
      <c r="B31" s="28" t="s">
        <v>172</v>
      </c>
      <c r="C31" s="29" t="s">
        <v>210</v>
      </c>
      <c r="D31" s="30">
        <v>4600000</v>
      </c>
      <c r="E31" s="30">
        <v>2029815</v>
      </c>
      <c r="F31" s="31">
        <v>2570185</v>
      </c>
      <c r="G31" s="32"/>
    </row>
    <row r="32" spans="1:7" ht="23.25" x14ac:dyDescent="0.25">
      <c r="A32" s="27" t="s">
        <v>184</v>
      </c>
      <c r="B32" s="28" t="s">
        <v>172</v>
      </c>
      <c r="C32" s="29" t="s">
        <v>211</v>
      </c>
      <c r="D32" s="30">
        <v>4600000</v>
      </c>
      <c r="E32" s="30">
        <v>2029815</v>
      </c>
      <c r="F32" s="31">
        <v>2570185</v>
      </c>
      <c r="G32" s="32"/>
    </row>
    <row r="33" spans="1:7" ht="23.25" x14ac:dyDescent="0.25">
      <c r="A33" s="27" t="s">
        <v>186</v>
      </c>
      <c r="B33" s="28" t="s">
        <v>172</v>
      </c>
      <c r="C33" s="29" t="s">
        <v>212</v>
      </c>
      <c r="D33" s="30">
        <v>4600000</v>
      </c>
      <c r="E33" s="30">
        <v>2029815</v>
      </c>
      <c r="F33" s="31">
        <v>2570185</v>
      </c>
      <c r="G33" s="32"/>
    </row>
    <row r="34" spans="1:7" x14ac:dyDescent="0.25">
      <c r="A34" s="27" t="s">
        <v>188</v>
      </c>
      <c r="B34" s="28" t="s">
        <v>172</v>
      </c>
      <c r="C34" s="29" t="s">
        <v>213</v>
      </c>
      <c r="D34" s="30" t="s">
        <v>41</v>
      </c>
      <c r="E34" s="30">
        <v>2029815</v>
      </c>
      <c r="F34" s="31" t="s">
        <v>41</v>
      </c>
      <c r="G34" s="32"/>
    </row>
    <row r="35" spans="1:7" ht="34.5" x14ac:dyDescent="0.25">
      <c r="A35" s="27" t="s">
        <v>214</v>
      </c>
      <c r="B35" s="28" t="s">
        <v>172</v>
      </c>
      <c r="C35" s="29" t="s">
        <v>215</v>
      </c>
      <c r="D35" s="30">
        <v>553249</v>
      </c>
      <c r="E35" s="30">
        <v>535161.4</v>
      </c>
      <c r="F35" s="31">
        <v>18087.599999999999</v>
      </c>
      <c r="G35" s="32"/>
    </row>
    <row r="36" spans="1:7" ht="23.25" x14ac:dyDescent="0.25">
      <c r="A36" s="27" t="s">
        <v>184</v>
      </c>
      <c r="B36" s="28" t="s">
        <v>172</v>
      </c>
      <c r="C36" s="29" t="s">
        <v>216</v>
      </c>
      <c r="D36" s="30">
        <v>553249</v>
      </c>
      <c r="E36" s="30">
        <v>535161.4</v>
      </c>
      <c r="F36" s="31">
        <v>18087.599999999999</v>
      </c>
      <c r="G36" s="32"/>
    </row>
    <row r="37" spans="1:7" ht="23.25" x14ac:dyDescent="0.25">
      <c r="A37" s="27" t="s">
        <v>186</v>
      </c>
      <c r="B37" s="28" t="s">
        <v>172</v>
      </c>
      <c r="C37" s="29" t="s">
        <v>217</v>
      </c>
      <c r="D37" s="30">
        <v>553249</v>
      </c>
      <c r="E37" s="30">
        <v>535161.4</v>
      </c>
      <c r="F37" s="31">
        <v>18087.599999999999</v>
      </c>
      <c r="G37" s="32"/>
    </row>
    <row r="38" spans="1:7" x14ac:dyDescent="0.25">
      <c r="A38" s="27" t="s">
        <v>188</v>
      </c>
      <c r="B38" s="28" t="s">
        <v>172</v>
      </c>
      <c r="C38" s="29" t="s">
        <v>218</v>
      </c>
      <c r="D38" s="30" t="s">
        <v>41</v>
      </c>
      <c r="E38" s="30">
        <v>535161.4</v>
      </c>
      <c r="F38" s="31" t="s">
        <v>41</v>
      </c>
      <c r="G38" s="32"/>
    </row>
    <row r="39" spans="1:7" x14ac:dyDescent="0.25">
      <c r="A39" s="27" t="s">
        <v>171</v>
      </c>
      <c r="B39" s="28" t="s">
        <v>172</v>
      </c>
      <c r="C39" s="29" t="s">
        <v>219</v>
      </c>
      <c r="D39" s="30">
        <v>40000</v>
      </c>
      <c r="E39" s="30">
        <v>19560</v>
      </c>
      <c r="F39" s="31">
        <v>20440</v>
      </c>
      <c r="G39" s="32"/>
    </row>
    <row r="40" spans="1:7" ht="23.25" x14ac:dyDescent="0.25">
      <c r="A40" s="27" t="s">
        <v>184</v>
      </c>
      <c r="B40" s="28" t="s">
        <v>172</v>
      </c>
      <c r="C40" s="29" t="s">
        <v>220</v>
      </c>
      <c r="D40" s="30">
        <v>40000</v>
      </c>
      <c r="E40" s="30">
        <v>19560</v>
      </c>
      <c r="F40" s="31">
        <v>20440</v>
      </c>
      <c r="G40" s="32"/>
    </row>
    <row r="41" spans="1:7" ht="23.25" x14ac:dyDescent="0.25">
      <c r="A41" s="27" t="s">
        <v>186</v>
      </c>
      <c r="B41" s="28" t="s">
        <v>172</v>
      </c>
      <c r="C41" s="29" t="s">
        <v>221</v>
      </c>
      <c r="D41" s="30">
        <v>40000</v>
      </c>
      <c r="E41" s="30">
        <v>19560</v>
      </c>
      <c r="F41" s="31">
        <v>20440</v>
      </c>
      <c r="G41" s="32"/>
    </row>
    <row r="42" spans="1:7" x14ac:dyDescent="0.25">
      <c r="A42" s="27" t="s">
        <v>188</v>
      </c>
      <c r="B42" s="28" t="s">
        <v>172</v>
      </c>
      <c r="C42" s="29" t="s">
        <v>222</v>
      </c>
      <c r="D42" s="30" t="s">
        <v>41</v>
      </c>
      <c r="E42" s="30">
        <v>19560</v>
      </c>
      <c r="F42" s="31" t="s">
        <v>41</v>
      </c>
      <c r="G42" s="32"/>
    </row>
    <row r="43" spans="1:7" x14ac:dyDescent="0.25">
      <c r="A43" s="27" t="s">
        <v>171</v>
      </c>
      <c r="B43" s="28" t="s">
        <v>172</v>
      </c>
      <c r="C43" s="29" t="s">
        <v>223</v>
      </c>
      <c r="D43" s="30">
        <v>2845144.05</v>
      </c>
      <c r="E43" s="30">
        <v>2845144.05</v>
      </c>
      <c r="F43" s="31" t="s">
        <v>41</v>
      </c>
      <c r="G43" s="32"/>
    </row>
    <row r="44" spans="1:7" ht="23.25" x14ac:dyDescent="0.25">
      <c r="A44" s="27" t="s">
        <v>184</v>
      </c>
      <c r="B44" s="28" t="s">
        <v>172</v>
      </c>
      <c r="C44" s="29" t="s">
        <v>224</v>
      </c>
      <c r="D44" s="30">
        <v>2845144.05</v>
      </c>
      <c r="E44" s="30">
        <v>2845144.05</v>
      </c>
      <c r="F44" s="31" t="s">
        <v>41</v>
      </c>
      <c r="G44" s="32"/>
    </row>
    <row r="45" spans="1:7" ht="23.25" x14ac:dyDescent="0.25">
      <c r="A45" s="27" t="s">
        <v>186</v>
      </c>
      <c r="B45" s="28" t="s">
        <v>172</v>
      </c>
      <c r="C45" s="29" t="s">
        <v>225</v>
      </c>
      <c r="D45" s="30">
        <v>2845144.05</v>
      </c>
      <c r="E45" s="30">
        <v>2845144.05</v>
      </c>
      <c r="F45" s="31" t="s">
        <v>41</v>
      </c>
      <c r="G45" s="32"/>
    </row>
    <row r="46" spans="1:7" x14ac:dyDescent="0.25">
      <c r="A46" s="27" t="s">
        <v>188</v>
      </c>
      <c r="B46" s="28" t="s">
        <v>172</v>
      </c>
      <c r="C46" s="29" t="s">
        <v>226</v>
      </c>
      <c r="D46" s="30" t="s">
        <v>41</v>
      </c>
      <c r="E46" s="30">
        <v>2845144.05</v>
      </c>
      <c r="F46" s="31" t="s">
        <v>41</v>
      </c>
      <c r="G46" s="32"/>
    </row>
    <row r="47" spans="1:7" x14ac:dyDescent="0.25">
      <c r="A47" s="27" t="s">
        <v>171</v>
      </c>
      <c r="B47" s="28" t="s">
        <v>172</v>
      </c>
      <c r="C47" s="29" t="s">
        <v>227</v>
      </c>
      <c r="D47" s="30">
        <v>6450097.9400000004</v>
      </c>
      <c r="E47" s="30">
        <v>3240386.88</v>
      </c>
      <c r="F47" s="31">
        <v>3209711.06</v>
      </c>
      <c r="G47" s="32"/>
    </row>
    <row r="48" spans="1:7" ht="23.25" x14ac:dyDescent="0.25">
      <c r="A48" s="27" t="s">
        <v>184</v>
      </c>
      <c r="B48" s="28" t="s">
        <v>172</v>
      </c>
      <c r="C48" s="29" t="s">
        <v>228</v>
      </c>
      <c r="D48" s="30">
        <v>6450097.9400000004</v>
      </c>
      <c r="E48" s="30">
        <v>3240386.88</v>
      </c>
      <c r="F48" s="31">
        <v>3209711.06</v>
      </c>
      <c r="G48" s="32"/>
    </row>
    <row r="49" spans="1:7" ht="23.25" x14ac:dyDescent="0.25">
      <c r="A49" s="27" t="s">
        <v>186</v>
      </c>
      <c r="B49" s="28" t="s">
        <v>172</v>
      </c>
      <c r="C49" s="29" t="s">
        <v>229</v>
      </c>
      <c r="D49" s="30">
        <v>6450097.9400000004</v>
      </c>
      <c r="E49" s="30">
        <v>3240386.88</v>
      </c>
      <c r="F49" s="31">
        <v>3209711.06</v>
      </c>
      <c r="G49" s="32"/>
    </row>
    <row r="50" spans="1:7" ht="23.25" x14ac:dyDescent="0.25">
      <c r="A50" s="27" t="s">
        <v>230</v>
      </c>
      <c r="B50" s="28" t="s">
        <v>172</v>
      </c>
      <c r="C50" s="29" t="s">
        <v>231</v>
      </c>
      <c r="D50" s="30" t="s">
        <v>41</v>
      </c>
      <c r="E50" s="30">
        <v>210311.73</v>
      </c>
      <c r="F50" s="31" t="s">
        <v>41</v>
      </c>
      <c r="G50" s="32"/>
    </row>
    <row r="51" spans="1:7" x14ac:dyDescent="0.25">
      <c r="A51" s="27" t="s">
        <v>188</v>
      </c>
      <c r="B51" s="28" t="s">
        <v>172</v>
      </c>
      <c r="C51" s="29" t="s">
        <v>232</v>
      </c>
      <c r="D51" s="30" t="s">
        <v>41</v>
      </c>
      <c r="E51" s="30">
        <v>3030075.15</v>
      </c>
      <c r="F51" s="31" t="s">
        <v>41</v>
      </c>
      <c r="G51" s="32"/>
    </row>
    <row r="52" spans="1:7" x14ac:dyDescent="0.25">
      <c r="A52" s="27" t="s">
        <v>171</v>
      </c>
      <c r="B52" s="28" t="s">
        <v>172</v>
      </c>
      <c r="C52" s="29" t="s">
        <v>233</v>
      </c>
      <c r="D52" s="30">
        <v>500000</v>
      </c>
      <c r="E52" s="30" t="s">
        <v>41</v>
      </c>
      <c r="F52" s="31">
        <v>500000</v>
      </c>
      <c r="G52" s="32"/>
    </row>
    <row r="53" spans="1:7" ht="23.25" x14ac:dyDescent="0.25">
      <c r="A53" s="27" t="s">
        <v>184</v>
      </c>
      <c r="B53" s="28" t="s">
        <v>172</v>
      </c>
      <c r="C53" s="29" t="s">
        <v>234</v>
      </c>
      <c r="D53" s="30">
        <v>500000</v>
      </c>
      <c r="E53" s="30" t="s">
        <v>41</v>
      </c>
      <c r="F53" s="31">
        <v>500000</v>
      </c>
      <c r="G53" s="32"/>
    </row>
    <row r="54" spans="1:7" ht="23.25" x14ac:dyDescent="0.25">
      <c r="A54" s="27" t="s">
        <v>186</v>
      </c>
      <c r="B54" s="28" t="s">
        <v>172</v>
      </c>
      <c r="C54" s="29" t="s">
        <v>235</v>
      </c>
      <c r="D54" s="30">
        <v>500000</v>
      </c>
      <c r="E54" s="30" t="s">
        <v>41</v>
      </c>
      <c r="F54" s="31">
        <v>500000</v>
      </c>
      <c r="G54" s="32"/>
    </row>
    <row r="55" spans="1:7" ht="23.25" x14ac:dyDescent="0.25">
      <c r="A55" s="27" t="s">
        <v>236</v>
      </c>
      <c r="B55" s="28" t="s">
        <v>172</v>
      </c>
      <c r="C55" s="29" t="s">
        <v>237</v>
      </c>
      <c r="D55" s="30">
        <v>13450005.560000001</v>
      </c>
      <c r="E55" s="30">
        <v>1677477.14</v>
      </c>
      <c r="F55" s="31">
        <v>11772528.42</v>
      </c>
      <c r="G55" s="32"/>
    </row>
    <row r="56" spans="1:7" ht="23.25" x14ac:dyDescent="0.25">
      <c r="A56" s="27" t="s">
        <v>184</v>
      </c>
      <c r="B56" s="28" t="s">
        <v>172</v>
      </c>
      <c r="C56" s="29" t="s">
        <v>238</v>
      </c>
      <c r="D56" s="30">
        <v>13450005.560000001</v>
      </c>
      <c r="E56" s="30">
        <v>1677477.14</v>
      </c>
      <c r="F56" s="31">
        <v>11772528.42</v>
      </c>
      <c r="G56" s="32"/>
    </row>
    <row r="57" spans="1:7" ht="23.25" x14ac:dyDescent="0.25">
      <c r="A57" s="27" t="s">
        <v>186</v>
      </c>
      <c r="B57" s="28" t="s">
        <v>172</v>
      </c>
      <c r="C57" s="29" t="s">
        <v>239</v>
      </c>
      <c r="D57" s="30">
        <v>13450005.560000001</v>
      </c>
      <c r="E57" s="30">
        <v>1677477.14</v>
      </c>
      <c r="F57" s="31">
        <v>11772528.42</v>
      </c>
      <c r="G57" s="32"/>
    </row>
    <row r="58" spans="1:7" ht="23.25" x14ac:dyDescent="0.25">
      <c r="A58" s="27" t="s">
        <v>230</v>
      </c>
      <c r="B58" s="28" t="s">
        <v>172</v>
      </c>
      <c r="C58" s="29" t="s">
        <v>240</v>
      </c>
      <c r="D58" s="30" t="s">
        <v>41</v>
      </c>
      <c r="E58" s="30">
        <v>1677477.14</v>
      </c>
      <c r="F58" s="31" t="s">
        <v>41</v>
      </c>
      <c r="G58" s="32"/>
    </row>
    <row r="59" spans="1:7" x14ac:dyDescent="0.25">
      <c r="A59" s="27" t="s">
        <v>171</v>
      </c>
      <c r="B59" s="28" t="s">
        <v>172</v>
      </c>
      <c r="C59" s="29" t="s">
        <v>241</v>
      </c>
      <c r="D59" s="30">
        <v>200000</v>
      </c>
      <c r="E59" s="30">
        <v>35740</v>
      </c>
      <c r="F59" s="31">
        <v>164260</v>
      </c>
      <c r="G59" s="32"/>
    </row>
    <row r="60" spans="1:7" ht="23.25" x14ac:dyDescent="0.25">
      <c r="A60" s="27" t="s">
        <v>184</v>
      </c>
      <c r="B60" s="28" t="s">
        <v>172</v>
      </c>
      <c r="C60" s="29" t="s">
        <v>242</v>
      </c>
      <c r="D60" s="30">
        <v>200000</v>
      </c>
      <c r="E60" s="30">
        <v>35740</v>
      </c>
      <c r="F60" s="31">
        <v>164260</v>
      </c>
      <c r="G60" s="32"/>
    </row>
    <row r="61" spans="1:7" ht="23.25" x14ac:dyDescent="0.25">
      <c r="A61" s="27" t="s">
        <v>186</v>
      </c>
      <c r="B61" s="28" t="s">
        <v>172</v>
      </c>
      <c r="C61" s="29" t="s">
        <v>243</v>
      </c>
      <c r="D61" s="30">
        <v>200000</v>
      </c>
      <c r="E61" s="30">
        <v>35740</v>
      </c>
      <c r="F61" s="31">
        <v>164260</v>
      </c>
      <c r="G61" s="32"/>
    </row>
    <row r="62" spans="1:7" x14ac:dyDescent="0.25">
      <c r="A62" s="27" t="s">
        <v>188</v>
      </c>
      <c r="B62" s="28" t="s">
        <v>172</v>
      </c>
      <c r="C62" s="29" t="s">
        <v>244</v>
      </c>
      <c r="D62" s="30" t="s">
        <v>41</v>
      </c>
      <c r="E62" s="30">
        <v>10000</v>
      </c>
      <c r="F62" s="31" t="s">
        <v>41</v>
      </c>
      <c r="G62" s="32"/>
    </row>
    <row r="63" spans="1:7" ht="34.5" x14ac:dyDescent="0.25">
      <c r="A63" s="27" t="s">
        <v>245</v>
      </c>
      <c r="B63" s="28" t="s">
        <v>172</v>
      </c>
      <c r="C63" s="29" t="s">
        <v>246</v>
      </c>
      <c r="D63" s="30" t="s">
        <v>41</v>
      </c>
      <c r="E63" s="30">
        <v>25740</v>
      </c>
      <c r="F63" s="31" t="s">
        <v>41</v>
      </c>
      <c r="G63" s="32"/>
    </row>
    <row r="64" spans="1:7" x14ac:dyDescent="0.25">
      <c r="A64" s="27" t="s">
        <v>171</v>
      </c>
      <c r="B64" s="28" t="s">
        <v>172</v>
      </c>
      <c r="C64" s="29" t="s">
        <v>247</v>
      </c>
      <c r="D64" s="30">
        <v>1300000</v>
      </c>
      <c r="E64" s="30" t="s">
        <v>41</v>
      </c>
      <c r="F64" s="31">
        <v>1300000</v>
      </c>
      <c r="G64" s="32"/>
    </row>
    <row r="65" spans="1:7" ht="23.25" x14ac:dyDescent="0.25">
      <c r="A65" s="27" t="s">
        <v>184</v>
      </c>
      <c r="B65" s="28" t="s">
        <v>172</v>
      </c>
      <c r="C65" s="29" t="s">
        <v>248</v>
      </c>
      <c r="D65" s="30">
        <v>1300000</v>
      </c>
      <c r="E65" s="30" t="s">
        <v>41</v>
      </c>
      <c r="F65" s="31">
        <v>1300000</v>
      </c>
      <c r="G65" s="32"/>
    </row>
    <row r="66" spans="1:7" ht="23.25" x14ac:dyDescent="0.25">
      <c r="A66" s="27" t="s">
        <v>186</v>
      </c>
      <c r="B66" s="28" t="s">
        <v>172</v>
      </c>
      <c r="C66" s="29" t="s">
        <v>249</v>
      </c>
      <c r="D66" s="30">
        <v>1300000</v>
      </c>
      <c r="E66" s="30" t="s">
        <v>41</v>
      </c>
      <c r="F66" s="31">
        <v>1300000</v>
      </c>
      <c r="G66" s="32"/>
    </row>
    <row r="67" spans="1:7" x14ac:dyDescent="0.25">
      <c r="A67" s="27" t="s">
        <v>171</v>
      </c>
      <c r="B67" s="28" t="s">
        <v>172</v>
      </c>
      <c r="C67" s="29" t="s">
        <v>250</v>
      </c>
      <c r="D67" s="30">
        <v>71000</v>
      </c>
      <c r="E67" s="30">
        <v>29784.05</v>
      </c>
      <c r="F67" s="31">
        <v>41215.949999999997</v>
      </c>
      <c r="G67" s="32"/>
    </row>
    <row r="68" spans="1:7" ht="23.25" x14ac:dyDescent="0.25">
      <c r="A68" s="27" t="s">
        <v>184</v>
      </c>
      <c r="B68" s="28" t="s">
        <v>172</v>
      </c>
      <c r="C68" s="29" t="s">
        <v>251</v>
      </c>
      <c r="D68" s="30">
        <v>71000</v>
      </c>
      <c r="E68" s="30">
        <v>29784.05</v>
      </c>
      <c r="F68" s="31">
        <v>41215.949999999997</v>
      </c>
      <c r="G68" s="32"/>
    </row>
    <row r="69" spans="1:7" ht="23.25" x14ac:dyDescent="0.25">
      <c r="A69" s="27" t="s">
        <v>186</v>
      </c>
      <c r="B69" s="28" t="s">
        <v>172</v>
      </c>
      <c r="C69" s="29" t="s">
        <v>252</v>
      </c>
      <c r="D69" s="30">
        <v>71000</v>
      </c>
      <c r="E69" s="30">
        <v>29784.05</v>
      </c>
      <c r="F69" s="31">
        <v>41215.949999999997</v>
      </c>
      <c r="G69" s="32"/>
    </row>
    <row r="70" spans="1:7" x14ac:dyDescent="0.25">
      <c r="A70" s="27" t="s">
        <v>188</v>
      </c>
      <c r="B70" s="28" t="s">
        <v>172</v>
      </c>
      <c r="C70" s="29" t="s">
        <v>253</v>
      </c>
      <c r="D70" s="30" t="s">
        <v>41</v>
      </c>
      <c r="E70" s="30">
        <v>29784.05</v>
      </c>
      <c r="F70" s="31" t="s">
        <v>41</v>
      </c>
      <c r="G70" s="32"/>
    </row>
    <row r="71" spans="1:7" x14ac:dyDescent="0.25">
      <c r="A71" s="27" t="s">
        <v>171</v>
      </c>
      <c r="B71" s="28" t="s">
        <v>172</v>
      </c>
      <c r="C71" s="29" t="s">
        <v>254</v>
      </c>
      <c r="D71" s="30">
        <v>2352552.7400000002</v>
      </c>
      <c r="E71" s="30">
        <v>83476.039999999994</v>
      </c>
      <c r="F71" s="31">
        <v>2269076.7000000002</v>
      </c>
      <c r="G71" s="32"/>
    </row>
    <row r="72" spans="1:7" ht="23.25" x14ac:dyDescent="0.25">
      <c r="A72" s="27" t="s">
        <v>184</v>
      </c>
      <c r="B72" s="28" t="s">
        <v>172</v>
      </c>
      <c r="C72" s="29" t="s">
        <v>255</v>
      </c>
      <c r="D72" s="30">
        <v>2352552.7400000002</v>
      </c>
      <c r="E72" s="30">
        <v>83476.039999999994</v>
      </c>
      <c r="F72" s="31">
        <v>2269076.7000000002</v>
      </c>
      <c r="G72" s="32"/>
    </row>
    <row r="73" spans="1:7" ht="23.25" x14ac:dyDescent="0.25">
      <c r="A73" s="27" t="s">
        <v>186</v>
      </c>
      <c r="B73" s="28" t="s">
        <v>172</v>
      </c>
      <c r="C73" s="29" t="s">
        <v>256</v>
      </c>
      <c r="D73" s="30">
        <v>2352552.7400000002</v>
      </c>
      <c r="E73" s="30">
        <v>83476.039999999994</v>
      </c>
      <c r="F73" s="31">
        <v>2269076.7000000002</v>
      </c>
      <c r="G73" s="32"/>
    </row>
    <row r="74" spans="1:7" x14ac:dyDescent="0.25">
      <c r="A74" s="27" t="s">
        <v>188</v>
      </c>
      <c r="B74" s="28" t="s">
        <v>172</v>
      </c>
      <c r="C74" s="29" t="s">
        <v>257</v>
      </c>
      <c r="D74" s="30" t="s">
        <v>41</v>
      </c>
      <c r="E74" s="30">
        <v>83476.039999999994</v>
      </c>
      <c r="F74" s="31" t="s">
        <v>41</v>
      </c>
      <c r="G74" s="32"/>
    </row>
    <row r="75" spans="1:7" x14ac:dyDescent="0.25">
      <c r="A75" s="27" t="s">
        <v>171</v>
      </c>
      <c r="B75" s="28" t="s">
        <v>172</v>
      </c>
      <c r="C75" s="29" t="s">
        <v>258</v>
      </c>
      <c r="D75" s="30">
        <v>250000</v>
      </c>
      <c r="E75" s="30" t="s">
        <v>41</v>
      </c>
      <c r="F75" s="31">
        <v>250000</v>
      </c>
      <c r="G75" s="32"/>
    </row>
    <row r="76" spans="1:7" ht="23.25" x14ac:dyDescent="0.25">
      <c r="A76" s="27" t="s">
        <v>184</v>
      </c>
      <c r="B76" s="28" t="s">
        <v>172</v>
      </c>
      <c r="C76" s="29" t="s">
        <v>259</v>
      </c>
      <c r="D76" s="30">
        <v>250000</v>
      </c>
      <c r="E76" s="30" t="s">
        <v>41</v>
      </c>
      <c r="F76" s="31">
        <v>250000</v>
      </c>
      <c r="G76" s="32"/>
    </row>
    <row r="77" spans="1:7" ht="23.25" x14ac:dyDescent="0.25">
      <c r="A77" s="27" t="s">
        <v>186</v>
      </c>
      <c r="B77" s="28" t="s">
        <v>172</v>
      </c>
      <c r="C77" s="29" t="s">
        <v>260</v>
      </c>
      <c r="D77" s="30">
        <v>250000</v>
      </c>
      <c r="E77" s="30" t="s">
        <v>41</v>
      </c>
      <c r="F77" s="31">
        <v>250000</v>
      </c>
      <c r="G77" s="32"/>
    </row>
    <row r="78" spans="1:7" x14ac:dyDescent="0.25">
      <c r="A78" s="27" t="s">
        <v>171</v>
      </c>
      <c r="B78" s="28" t="s">
        <v>172</v>
      </c>
      <c r="C78" s="29" t="s">
        <v>261</v>
      </c>
      <c r="D78" s="30">
        <v>1829000</v>
      </c>
      <c r="E78" s="30">
        <v>821753.2</v>
      </c>
      <c r="F78" s="31">
        <v>1007246.8</v>
      </c>
      <c r="G78" s="32"/>
    </row>
    <row r="79" spans="1:7" ht="23.25" x14ac:dyDescent="0.25">
      <c r="A79" s="27" t="s">
        <v>184</v>
      </c>
      <c r="B79" s="28" t="s">
        <v>172</v>
      </c>
      <c r="C79" s="29" t="s">
        <v>262</v>
      </c>
      <c r="D79" s="30">
        <v>1814000</v>
      </c>
      <c r="E79" s="30">
        <v>815861.96</v>
      </c>
      <c r="F79" s="31">
        <v>998138.04</v>
      </c>
      <c r="G79" s="32"/>
    </row>
    <row r="80" spans="1:7" ht="23.25" x14ac:dyDescent="0.25">
      <c r="A80" s="27" t="s">
        <v>186</v>
      </c>
      <c r="B80" s="28" t="s">
        <v>172</v>
      </c>
      <c r="C80" s="29" t="s">
        <v>263</v>
      </c>
      <c r="D80" s="30">
        <v>1814000</v>
      </c>
      <c r="E80" s="30">
        <v>815861.96</v>
      </c>
      <c r="F80" s="31">
        <v>998138.04</v>
      </c>
      <c r="G80" s="32"/>
    </row>
    <row r="81" spans="1:7" x14ac:dyDescent="0.25">
      <c r="A81" s="27" t="s">
        <v>188</v>
      </c>
      <c r="B81" s="28" t="s">
        <v>172</v>
      </c>
      <c r="C81" s="29" t="s">
        <v>264</v>
      </c>
      <c r="D81" s="30" t="s">
        <v>41</v>
      </c>
      <c r="E81" s="30">
        <v>198986.3</v>
      </c>
      <c r="F81" s="31" t="s">
        <v>41</v>
      </c>
      <c r="G81" s="32"/>
    </row>
    <row r="82" spans="1:7" x14ac:dyDescent="0.25">
      <c r="A82" s="27" t="s">
        <v>194</v>
      </c>
      <c r="B82" s="28" t="s">
        <v>172</v>
      </c>
      <c r="C82" s="29" t="s">
        <v>265</v>
      </c>
      <c r="D82" s="30" t="s">
        <v>41</v>
      </c>
      <c r="E82" s="30">
        <v>616875.66</v>
      </c>
      <c r="F82" s="31" t="s">
        <v>41</v>
      </c>
      <c r="G82" s="32"/>
    </row>
    <row r="83" spans="1:7" x14ac:dyDescent="0.25">
      <c r="A83" s="27" t="s">
        <v>178</v>
      </c>
      <c r="B83" s="28" t="s">
        <v>172</v>
      </c>
      <c r="C83" s="29" t="s">
        <v>266</v>
      </c>
      <c r="D83" s="30">
        <v>15000</v>
      </c>
      <c r="E83" s="30">
        <v>5891.24</v>
      </c>
      <c r="F83" s="31">
        <v>9108.76</v>
      </c>
      <c r="G83" s="32"/>
    </row>
    <row r="84" spans="1:7" x14ac:dyDescent="0.25">
      <c r="A84" s="27" t="s">
        <v>205</v>
      </c>
      <c r="B84" s="28" t="s">
        <v>172</v>
      </c>
      <c r="C84" s="29" t="s">
        <v>267</v>
      </c>
      <c r="D84" s="30">
        <v>15000</v>
      </c>
      <c r="E84" s="30">
        <v>5891.24</v>
      </c>
      <c r="F84" s="31">
        <v>9108.76</v>
      </c>
      <c r="G84" s="32"/>
    </row>
    <row r="85" spans="1:7" x14ac:dyDescent="0.25">
      <c r="A85" s="27" t="s">
        <v>207</v>
      </c>
      <c r="B85" s="28" t="s">
        <v>172</v>
      </c>
      <c r="C85" s="29" t="s">
        <v>268</v>
      </c>
      <c r="D85" s="30" t="s">
        <v>41</v>
      </c>
      <c r="E85" s="30">
        <v>5891.24</v>
      </c>
      <c r="F85" s="31" t="s">
        <v>41</v>
      </c>
      <c r="G85" s="32"/>
    </row>
    <row r="86" spans="1:7" x14ac:dyDescent="0.25">
      <c r="A86" s="27" t="s">
        <v>171</v>
      </c>
      <c r="B86" s="28" t="s">
        <v>172</v>
      </c>
      <c r="C86" s="29" t="s">
        <v>269</v>
      </c>
      <c r="D86" s="30">
        <v>6335675</v>
      </c>
      <c r="E86" s="30">
        <v>1363994.95</v>
      </c>
      <c r="F86" s="31">
        <v>4971680.05</v>
      </c>
      <c r="G86" s="32"/>
    </row>
    <row r="87" spans="1:7" ht="23.25" x14ac:dyDescent="0.25">
      <c r="A87" s="27" t="s">
        <v>184</v>
      </c>
      <c r="B87" s="28" t="s">
        <v>172</v>
      </c>
      <c r="C87" s="29" t="s">
        <v>270</v>
      </c>
      <c r="D87" s="30">
        <v>6335675</v>
      </c>
      <c r="E87" s="30">
        <v>1363994.95</v>
      </c>
      <c r="F87" s="31">
        <v>4971680.05</v>
      </c>
      <c r="G87" s="32"/>
    </row>
    <row r="88" spans="1:7" ht="23.25" x14ac:dyDescent="0.25">
      <c r="A88" s="27" t="s">
        <v>186</v>
      </c>
      <c r="B88" s="28" t="s">
        <v>172</v>
      </c>
      <c r="C88" s="29" t="s">
        <v>271</v>
      </c>
      <c r="D88" s="30">
        <v>6335675</v>
      </c>
      <c r="E88" s="30">
        <v>1363994.95</v>
      </c>
      <c r="F88" s="31">
        <v>4971680.05</v>
      </c>
      <c r="G88" s="32"/>
    </row>
    <row r="89" spans="1:7" x14ac:dyDescent="0.25">
      <c r="A89" s="27" t="s">
        <v>188</v>
      </c>
      <c r="B89" s="28" t="s">
        <v>172</v>
      </c>
      <c r="C89" s="29" t="s">
        <v>272</v>
      </c>
      <c r="D89" s="30" t="s">
        <v>41</v>
      </c>
      <c r="E89" s="30">
        <v>1336333.76</v>
      </c>
      <c r="F89" s="31" t="s">
        <v>41</v>
      </c>
      <c r="G89" s="32"/>
    </row>
    <row r="90" spans="1:7" x14ac:dyDescent="0.25">
      <c r="A90" s="27" t="s">
        <v>194</v>
      </c>
      <c r="B90" s="28" t="s">
        <v>172</v>
      </c>
      <c r="C90" s="29" t="s">
        <v>273</v>
      </c>
      <c r="D90" s="30" t="s">
        <v>41</v>
      </c>
      <c r="E90" s="30">
        <v>27661.19</v>
      </c>
      <c r="F90" s="31" t="s">
        <v>41</v>
      </c>
      <c r="G90" s="32"/>
    </row>
    <row r="91" spans="1:7" x14ac:dyDescent="0.25">
      <c r="A91" s="27" t="s">
        <v>171</v>
      </c>
      <c r="B91" s="28" t="s">
        <v>172</v>
      </c>
      <c r="C91" s="29" t="s">
        <v>274</v>
      </c>
      <c r="D91" s="30">
        <v>470000</v>
      </c>
      <c r="E91" s="30">
        <v>2790</v>
      </c>
      <c r="F91" s="31">
        <v>467210</v>
      </c>
      <c r="G91" s="32"/>
    </row>
    <row r="92" spans="1:7" ht="23.25" x14ac:dyDescent="0.25">
      <c r="A92" s="27" t="s">
        <v>184</v>
      </c>
      <c r="B92" s="28" t="s">
        <v>172</v>
      </c>
      <c r="C92" s="29" t="s">
        <v>275</v>
      </c>
      <c r="D92" s="30">
        <v>470000</v>
      </c>
      <c r="E92" s="30">
        <v>2790</v>
      </c>
      <c r="F92" s="31">
        <v>467210</v>
      </c>
      <c r="G92" s="32"/>
    </row>
    <row r="93" spans="1:7" ht="23.25" x14ac:dyDescent="0.25">
      <c r="A93" s="27" t="s">
        <v>186</v>
      </c>
      <c r="B93" s="28" t="s">
        <v>172</v>
      </c>
      <c r="C93" s="29" t="s">
        <v>276</v>
      </c>
      <c r="D93" s="30">
        <v>470000</v>
      </c>
      <c r="E93" s="30">
        <v>2790</v>
      </c>
      <c r="F93" s="31">
        <v>467210</v>
      </c>
      <c r="G93" s="32"/>
    </row>
    <row r="94" spans="1:7" x14ac:dyDescent="0.25">
      <c r="A94" s="27" t="s">
        <v>188</v>
      </c>
      <c r="B94" s="28" t="s">
        <v>172</v>
      </c>
      <c r="C94" s="29" t="s">
        <v>277</v>
      </c>
      <c r="D94" s="30" t="s">
        <v>41</v>
      </c>
      <c r="E94" s="30">
        <v>2790</v>
      </c>
      <c r="F94" s="31" t="s">
        <v>41</v>
      </c>
      <c r="G94" s="32"/>
    </row>
    <row r="95" spans="1:7" ht="45.75" x14ac:dyDescent="0.25">
      <c r="A95" s="27" t="s">
        <v>278</v>
      </c>
      <c r="B95" s="28" t="s">
        <v>172</v>
      </c>
      <c r="C95" s="29" t="s">
        <v>279</v>
      </c>
      <c r="D95" s="30">
        <v>11251.99</v>
      </c>
      <c r="E95" s="30" t="s">
        <v>41</v>
      </c>
      <c r="F95" s="31">
        <v>11251.99</v>
      </c>
      <c r="G95" s="32"/>
    </row>
    <row r="96" spans="1:7" ht="23.25" x14ac:dyDescent="0.25">
      <c r="A96" s="27" t="s">
        <v>184</v>
      </c>
      <c r="B96" s="28" t="s">
        <v>172</v>
      </c>
      <c r="C96" s="29" t="s">
        <v>280</v>
      </c>
      <c r="D96" s="30">
        <v>11251.99</v>
      </c>
      <c r="E96" s="30" t="s">
        <v>41</v>
      </c>
      <c r="F96" s="31">
        <v>11251.99</v>
      </c>
      <c r="G96" s="32"/>
    </row>
    <row r="97" spans="1:7" ht="23.25" x14ac:dyDescent="0.25">
      <c r="A97" s="27" t="s">
        <v>186</v>
      </c>
      <c r="B97" s="28" t="s">
        <v>172</v>
      </c>
      <c r="C97" s="29" t="s">
        <v>281</v>
      </c>
      <c r="D97" s="30">
        <v>11251.99</v>
      </c>
      <c r="E97" s="30" t="s">
        <v>41</v>
      </c>
      <c r="F97" s="31">
        <v>11251.99</v>
      </c>
      <c r="G97" s="32"/>
    </row>
    <row r="98" spans="1:7" x14ac:dyDescent="0.25">
      <c r="A98" s="27" t="s">
        <v>171</v>
      </c>
      <c r="B98" s="28" t="s">
        <v>172</v>
      </c>
      <c r="C98" s="29" t="s">
        <v>282</v>
      </c>
      <c r="D98" s="30">
        <v>405000</v>
      </c>
      <c r="E98" s="30">
        <v>168725</v>
      </c>
      <c r="F98" s="31">
        <v>236275</v>
      </c>
      <c r="G98" s="32"/>
    </row>
    <row r="99" spans="1:7" x14ac:dyDescent="0.25">
      <c r="A99" s="27" t="s">
        <v>196</v>
      </c>
      <c r="B99" s="28" t="s">
        <v>172</v>
      </c>
      <c r="C99" s="29" t="s">
        <v>283</v>
      </c>
      <c r="D99" s="30">
        <v>405000</v>
      </c>
      <c r="E99" s="30">
        <v>168725</v>
      </c>
      <c r="F99" s="31">
        <v>236275</v>
      </c>
      <c r="G99" s="32"/>
    </row>
    <row r="100" spans="1:7" ht="23.25" x14ac:dyDescent="0.25">
      <c r="A100" s="27" t="s">
        <v>198</v>
      </c>
      <c r="B100" s="28" t="s">
        <v>172</v>
      </c>
      <c r="C100" s="29" t="s">
        <v>284</v>
      </c>
      <c r="D100" s="30">
        <v>405000</v>
      </c>
      <c r="E100" s="30">
        <v>168725</v>
      </c>
      <c r="F100" s="31">
        <v>236275</v>
      </c>
      <c r="G100" s="32"/>
    </row>
    <row r="101" spans="1:7" ht="23.25" x14ac:dyDescent="0.25">
      <c r="A101" s="27" t="s">
        <v>285</v>
      </c>
      <c r="B101" s="28" t="s">
        <v>172</v>
      </c>
      <c r="C101" s="29" t="s">
        <v>286</v>
      </c>
      <c r="D101" s="30" t="s">
        <v>41</v>
      </c>
      <c r="E101" s="30">
        <v>168725</v>
      </c>
      <c r="F101" s="31" t="s">
        <v>41</v>
      </c>
      <c r="G101" s="32"/>
    </row>
    <row r="102" spans="1:7" x14ac:dyDescent="0.25">
      <c r="A102" s="27" t="s">
        <v>171</v>
      </c>
      <c r="B102" s="28" t="s">
        <v>172</v>
      </c>
      <c r="C102" s="29" t="s">
        <v>287</v>
      </c>
      <c r="D102" s="30">
        <v>60000</v>
      </c>
      <c r="E102" s="30">
        <v>25000</v>
      </c>
      <c r="F102" s="31">
        <v>35000</v>
      </c>
      <c r="G102" s="32"/>
    </row>
    <row r="103" spans="1:7" x14ac:dyDescent="0.25">
      <c r="A103" s="27" t="s">
        <v>196</v>
      </c>
      <c r="B103" s="28" t="s">
        <v>172</v>
      </c>
      <c r="C103" s="29" t="s">
        <v>288</v>
      </c>
      <c r="D103" s="30">
        <v>60000</v>
      </c>
      <c r="E103" s="30">
        <v>25000</v>
      </c>
      <c r="F103" s="31">
        <v>35000</v>
      </c>
      <c r="G103" s="32"/>
    </row>
    <row r="104" spans="1:7" x14ac:dyDescent="0.25">
      <c r="A104" s="27" t="s">
        <v>289</v>
      </c>
      <c r="B104" s="28" t="s">
        <v>172</v>
      </c>
      <c r="C104" s="29" t="s">
        <v>290</v>
      </c>
      <c r="D104" s="30">
        <v>60000</v>
      </c>
      <c r="E104" s="30">
        <v>25000</v>
      </c>
      <c r="F104" s="31">
        <v>35000</v>
      </c>
      <c r="G104" s="32"/>
    </row>
    <row r="105" spans="1:7" ht="23.25" x14ac:dyDescent="0.25">
      <c r="A105" s="27" t="s">
        <v>291</v>
      </c>
      <c r="B105" s="28" t="s">
        <v>172</v>
      </c>
      <c r="C105" s="29" t="s">
        <v>292</v>
      </c>
      <c r="D105" s="30" t="s">
        <v>41</v>
      </c>
      <c r="E105" s="30">
        <v>25000</v>
      </c>
      <c r="F105" s="31" t="s">
        <v>41</v>
      </c>
      <c r="G105" s="32"/>
    </row>
    <row r="106" spans="1:7" x14ac:dyDescent="0.25">
      <c r="A106" s="27" t="s">
        <v>171</v>
      </c>
      <c r="B106" s="28" t="s">
        <v>172</v>
      </c>
      <c r="C106" s="29" t="s">
        <v>293</v>
      </c>
      <c r="D106" s="30">
        <v>540000</v>
      </c>
      <c r="E106" s="30">
        <v>225000</v>
      </c>
      <c r="F106" s="31">
        <v>315000</v>
      </c>
      <c r="G106" s="32"/>
    </row>
    <row r="107" spans="1:7" x14ac:dyDescent="0.25">
      <c r="A107" s="27" t="s">
        <v>196</v>
      </c>
      <c r="B107" s="28" t="s">
        <v>172</v>
      </c>
      <c r="C107" s="29" t="s">
        <v>294</v>
      </c>
      <c r="D107" s="30">
        <v>540000</v>
      </c>
      <c r="E107" s="30">
        <v>225000</v>
      </c>
      <c r="F107" s="31">
        <v>315000</v>
      </c>
      <c r="G107" s="32"/>
    </row>
    <row r="108" spans="1:7" x14ac:dyDescent="0.25">
      <c r="A108" s="27" t="s">
        <v>289</v>
      </c>
      <c r="B108" s="28" t="s">
        <v>172</v>
      </c>
      <c r="C108" s="29" t="s">
        <v>295</v>
      </c>
      <c r="D108" s="30">
        <v>540000</v>
      </c>
      <c r="E108" s="30">
        <v>225000</v>
      </c>
      <c r="F108" s="31">
        <v>315000</v>
      </c>
      <c r="G108" s="32"/>
    </row>
    <row r="109" spans="1:7" ht="23.25" x14ac:dyDescent="0.25">
      <c r="A109" s="27" t="s">
        <v>291</v>
      </c>
      <c r="B109" s="28" t="s">
        <v>172</v>
      </c>
      <c r="C109" s="29" t="s">
        <v>296</v>
      </c>
      <c r="D109" s="30" t="s">
        <v>41</v>
      </c>
      <c r="E109" s="30">
        <v>225000</v>
      </c>
      <c r="F109" s="31" t="s">
        <v>41</v>
      </c>
      <c r="G109" s="32"/>
    </row>
    <row r="110" spans="1:7" ht="34.5" x14ac:dyDescent="0.25">
      <c r="A110" s="27" t="s">
        <v>297</v>
      </c>
      <c r="B110" s="28" t="s">
        <v>172</v>
      </c>
      <c r="C110" s="29" t="s">
        <v>298</v>
      </c>
      <c r="D110" s="30">
        <v>170000</v>
      </c>
      <c r="E110" s="30">
        <v>51200</v>
      </c>
      <c r="F110" s="31">
        <v>118800</v>
      </c>
      <c r="G110" s="32"/>
    </row>
    <row r="111" spans="1:7" ht="45.75" x14ac:dyDescent="0.25">
      <c r="A111" s="27" t="s">
        <v>299</v>
      </c>
      <c r="B111" s="28" t="s">
        <v>172</v>
      </c>
      <c r="C111" s="29" t="s">
        <v>300</v>
      </c>
      <c r="D111" s="30">
        <v>100000</v>
      </c>
      <c r="E111" s="30">
        <v>51200</v>
      </c>
      <c r="F111" s="31">
        <v>48800</v>
      </c>
      <c r="G111" s="32"/>
    </row>
    <row r="112" spans="1:7" ht="23.25" x14ac:dyDescent="0.25">
      <c r="A112" s="27" t="s">
        <v>301</v>
      </c>
      <c r="B112" s="28" t="s">
        <v>172</v>
      </c>
      <c r="C112" s="29" t="s">
        <v>302</v>
      </c>
      <c r="D112" s="30">
        <v>100000</v>
      </c>
      <c r="E112" s="30">
        <v>51200</v>
      </c>
      <c r="F112" s="31">
        <v>48800</v>
      </c>
      <c r="G112" s="32"/>
    </row>
    <row r="113" spans="1:7" ht="23.25" x14ac:dyDescent="0.25">
      <c r="A113" s="27" t="s">
        <v>303</v>
      </c>
      <c r="B113" s="28" t="s">
        <v>172</v>
      </c>
      <c r="C113" s="29" t="s">
        <v>304</v>
      </c>
      <c r="D113" s="30" t="s">
        <v>41</v>
      </c>
      <c r="E113" s="30">
        <v>51200</v>
      </c>
      <c r="F113" s="31" t="s">
        <v>41</v>
      </c>
      <c r="G113" s="32"/>
    </row>
    <row r="114" spans="1:7" ht="23.25" x14ac:dyDescent="0.25">
      <c r="A114" s="27" t="s">
        <v>184</v>
      </c>
      <c r="B114" s="28" t="s">
        <v>172</v>
      </c>
      <c r="C114" s="29" t="s">
        <v>305</v>
      </c>
      <c r="D114" s="30">
        <v>20000</v>
      </c>
      <c r="E114" s="30" t="s">
        <v>41</v>
      </c>
      <c r="F114" s="31">
        <v>20000</v>
      </c>
      <c r="G114" s="32"/>
    </row>
    <row r="115" spans="1:7" ht="23.25" x14ac:dyDescent="0.25">
      <c r="A115" s="27" t="s">
        <v>186</v>
      </c>
      <c r="B115" s="28" t="s">
        <v>172</v>
      </c>
      <c r="C115" s="29" t="s">
        <v>306</v>
      </c>
      <c r="D115" s="30">
        <v>20000</v>
      </c>
      <c r="E115" s="30" t="s">
        <v>41</v>
      </c>
      <c r="F115" s="31">
        <v>20000</v>
      </c>
      <c r="G115" s="32"/>
    </row>
    <row r="116" spans="1:7" x14ac:dyDescent="0.25">
      <c r="A116" s="27" t="s">
        <v>196</v>
      </c>
      <c r="B116" s="28" t="s">
        <v>172</v>
      </c>
      <c r="C116" s="29" t="s">
        <v>307</v>
      </c>
      <c r="D116" s="30">
        <v>50000</v>
      </c>
      <c r="E116" s="30" t="s">
        <v>41</v>
      </c>
      <c r="F116" s="31">
        <v>50000</v>
      </c>
      <c r="G116" s="32"/>
    </row>
    <row r="117" spans="1:7" x14ac:dyDescent="0.25">
      <c r="A117" s="27" t="s">
        <v>308</v>
      </c>
      <c r="B117" s="28" t="s">
        <v>172</v>
      </c>
      <c r="C117" s="29" t="s">
        <v>309</v>
      </c>
      <c r="D117" s="30">
        <v>50000</v>
      </c>
      <c r="E117" s="30" t="s">
        <v>41</v>
      </c>
      <c r="F117" s="31">
        <v>50000</v>
      </c>
      <c r="G117" s="32"/>
    </row>
    <row r="118" spans="1:7" ht="34.5" x14ac:dyDescent="0.25">
      <c r="A118" s="27" t="s">
        <v>310</v>
      </c>
      <c r="B118" s="28" t="s">
        <v>172</v>
      </c>
      <c r="C118" s="29" t="s">
        <v>311</v>
      </c>
      <c r="D118" s="30">
        <v>80000</v>
      </c>
      <c r="E118" s="30">
        <v>63000</v>
      </c>
      <c r="F118" s="31">
        <v>17000</v>
      </c>
      <c r="G118" s="32"/>
    </row>
    <row r="119" spans="1:7" ht="45.75" x14ac:dyDescent="0.25">
      <c r="A119" s="27" t="s">
        <v>299</v>
      </c>
      <c r="B119" s="28" t="s">
        <v>172</v>
      </c>
      <c r="C119" s="29" t="s">
        <v>312</v>
      </c>
      <c r="D119" s="30">
        <v>34000</v>
      </c>
      <c r="E119" s="30">
        <v>18000</v>
      </c>
      <c r="F119" s="31">
        <v>16000</v>
      </c>
      <c r="G119" s="32"/>
    </row>
    <row r="120" spans="1:7" ht="23.25" x14ac:dyDescent="0.25">
      <c r="A120" s="27" t="s">
        <v>301</v>
      </c>
      <c r="B120" s="28" t="s">
        <v>172</v>
      </c>
      <c r="C120" s="29" t="s">
        <v>313</v>
      </c>
      <c r="D120" s="30">
        <v>34000</v>
      </c>
      <c r="E120" s="30">
        <v>18000</v>
      </c>
      <c r="F120" s="31">
        <v>16000</v>
      </c>
      <c r="G120" s="32"/>
    </row>
    <row r="121" spans="1:7" ht="23.25" x14ac:dyDescent="0.25">
      <c r="A121" s="27" t="s">
        <v>303</v>
      </c>
      <c r="B121" s="28" t="s">
        <v>172</v>
      </c>
      <c r="C121" s="29" t="s">
        <v>314</v>
      </c>
      <c r="D121" s="30" t="s">
        <v>41</v>
      </c>
      <c r="E121" s="30">
        <v>18000</v>
      </c>
      <c r="F121" s="31" t="s">
        <v>41</v>
      </c>
      <c r="G121" s="32"/>
    </row>
    <row r="122" spans="1:7" x14ac:dyDescent="0.25">
      <c r="A122" s="27" t="s">
        <v>196</v>
      </c>
      <c r="B122" s="28" t="s">
        <v>172</v>
      </c>
      <c r="C122" s="29" t="s">
        <v>315</v>
      </c>
      <c r="D122" s="30">
        <v>46000</v>
      </c>
      <c r="E122" s="30">
        <v>45000</v>
      </c>
      <c r="F122" s="31">
        <v>1000</v>
      </c>
      <c r="G122" s="32"/>
    </row>
    <row r="123" spans="1:7" x14ac:dyDescent="0.25">
      <c r="A123" s="27" t="s">
        <v>308</v>
      </c>
      <c r="B123" s="28" t="s">
        <v>172</v>
      </c>
      <c r="C123" s="29" t="s">
        <v>316</v>
      </c>
      <c r="D123" s="30">
        <v>46000</v>
      </c>
      <c r="E123" s="30">
        <v>45000</v>
      </c>
      <c r="F123" s="31">
        <v>1000</v>
      </c>
      <c r="G123" s="32"/>
    </row>
    <row r="124" spans="1:7" x14ac:dyDescent="0.25">
      <c r="A124" s="27" t="s">
        <v>171</v>
      </c>
      <c r="B124" s="28" t="s">
        <v>172</v>
      </c>
      <c r="C124" s="29" t="s">
        <v>317</v>
      </c>
      <c r="D124" s="30">
        <v>768000</v>
      </c>
      <c r="E124" s="30">
        <v>410829.01</v>
      </c>
      <c r="F124" s="31">
        <v>357170.99</v>
      </c>
      <c r="G124" s="32"/>
    </row>
    <row r="125" spans="1:7" ht="45.75" x14ac:dyDescent="0.25">
      <c r="A125" s="27" t="s">
        <v>299</v>
      </c>
      <c r="B125" s="28" t="s">
        <v>172</v>
      </c>
      <c r="C125" s="29" t="s">
        <v>318</v>
      </c>
      <c r="D125" s="30">
        <v>768000</v>
      </c>
      <c r="E125" s="30">
        <v>410829.01</v>
      </c>
      <c r="F125" s="31">
        <v>357170.99</v>
      </c>
      <c r="G125" s="32"/>
    </row>
    <row r="126" spans="1:7" ht="23.25" x14ac:dyDescent="0.25">
      <c r="A126" s="27" t="s">
        <v>301</v>
      </c>
      <c r="B126" s="28" t="s">
        <v>172</v>
      </c>
      <c r="C126" s="29" t="s">
        <v>319</v>
      </c>
      <c r="D126" s="30">
        <v>768000</v>
      </c>
      <c r="E126" s="30">
        <v>410829.01</v>
      </c>
      <c r="F126" s="31">
        <v>357170.99</v>
      </c>
      <c r="G126" s="32"/>
    </row>
    <row r="127" spans="1:7" x14ac:dyDescent="0.25">
      <c r="A127" s="27" t="s">
        <v>320</v>
      </c>
      <c r="B127" s="28" t="s">
        <v>172</v>
      </c>
      <c r="C127" s="29" t="s">
        <v>321</v>
      </c>
      <c r="D127" s="30" t="s">
        <v>41</v>
      </c>
      <c r="E127" s="30">
        <v>321299.90000000002</v>
      </c>
      <c r="F127" s="31" t="s">
        <v>41</v>
      </c>
      <c r="G127" s="32"/>
    </row>
    <row r="128" spans="1:7" ht="34.5" x14ac:dyDescent="0.25">
      <c r="A128" s="27" t="s">
        <v>322</v>
      </c>
      <c r="B128" s="28" t="s">
        <v>172</v>
      </c>
      <c r="C128" s="29" t="s">
        <v>323</v>
      </c>
      <c r="D128" s="30" t="s">
        <v>41</v>
      </c>
      <c r="E128" s="30">
        <v>89529.11</v>
      </c>
      <c r="F128" s="31" t="s">
        <v>41</v>
      </c>
      <c r="G128" s="32"/>
    </row>
    <row r="129" spans="1:7" x14ac:dyDescent="0.25">
      <c r="A129" s="27" t="s">
        <v>171</v>
      </c>
      <c r="B129" s="28" t="s">
        <v>172</v>
      </c>
      <c r="C129" s="29" t="s">
        <v>324</v>
      </c>
      <c r="D129" s="30">
        <v>390000</v>
      </c>
      <c r="E129" s="30">
        <v>185080.19</v>
      </c>
      <c r="F129" s="31">
        <v>204919.81</v>
      </c>
      <c r="G129" s="32"/>
    </row>
    <row r="130" spans="1:7" ht="45.75" x14ac:dyDescent="0.25">
      <c r="A130" s="27" t="s">
        <v>299</v>
      </c>
      <c r="B130" s="28" t="s">
        <v>172</v>
      </c>
      <c r="C130" s="29" t="s">
        <v>325</v>
      </c>
      <c r="D130" s="30">
        <v>235000</v>
      </c>
      <c r="E130" s="30">
        <v>100741.19</v>
      </c>
      <c r="F130" s="31">
        <v>134258.81</v>
      </c>
      <c r="G130" s="32"/>
    </row>
    <row r="131" spans="1:7" ht="23.25" x14ac:dyDescent="0.25">
      <c r="A131" s="27" t="s">
        <v>301</v>
      </c>
      <c r="B131" s="28" t="s">
        <v>172</v>
      </c>
      <c r="C131" s="29" t="s">
        <v>326</v>
      </c>
      <c r="D131" s="30">
        <v>235000</v>
      </c>
      <c r="E131" s="30">
        <v>100741.19</v>
      </c>
      <c r="F131" s="31">
        <v>134258.81</v>
      </c>
      <c r="G131" s="32"/>
    </row>
    <row r="132" spans="1:7" x14ac:dyDescent="0.25">
      <c r="A132" s="27" t="s">
        <v>320</v>
      </c>
      <c r="B132" s="28" t="s">
        <v>172</v>
      </c>
      <c r="C132" s="29" t="s">
        <v>327</v>
      </c>
      <c r="D132" s="30" t="s">
        <v>41</v>
      </c>
      <c r="E132" s="30">
        <v>78772.850000000006</v>
      </c>
      <c r="F132" s="31" t="s">
        <v>41</v>
      </c>
      <c r="G132" s="32"/>
    </row>
    <row r="133" spans="1:7" ht="34.5" x14ac:dyDescent="0.25">
      <c r="A133" s="27" t="s">
        <v>322</v>
      </c>
      <c r="B133" s="28" t="s">
        <v>172</v>
      </c>
      <c r="C133" s="29" t="s">
        <v>328</v>
      </c>
      <c r="D133" s="30" t="s">
        <v>41</v>
      </c>
      <c r="E133" s="30">
        <v>21968.34</v>
      </c>
      <c r="F133" s="31" t="s">
        <v>41</v>
      </c>
      <c r="G133" s="32"/>
    </row>
    <row r="134" spans="1:7" ht="23.25" x14ac:dyDescent="0.25">
      <c r="A134" s="27" t="s">
        <v>184</v>
      </c>
      <c r="B134" s="28" t="s">
        <v>172</v>
      </c>
      <c r="C134" s="29" t="s">
        <v>329</v>
      </c>
      <c r="D134" s="30">
        <v>154000</v>
      </c>
      <c r="E134" s="30">
        <v>84339</v>
      </c>
      <c r="F134" s="31">
        <v>69661</v>
      </c>
      <c r="G134" s="32"/>
    </row>
    <row r="135" spans="1:7" ht="23.25" x14ac:dyDescent="0.25">
      <c r="A135" s="27" t="s">
        <v>186</v>
      </c>
      <c r="B135" s="28" t="s">
        <v>172</v>
      </c>
      <c r="C135" s="29" t="s">
        <v>330</v>
      </c>
      <c r="D135" s="30">
        <v>154000</v>
      </c>
      <c r="E135" s="30">
        <v>84339</v>
      </c>
      <c r="F135" s="31">
        <v>69661</v>
      </c>
      <c r="G135" s="32"/>
    </row>
    <row r="136" spans="1:7" x14ac:dyDescent="0.25">
      <c r="A136" s="27" t="s">
        <v>188</v>
      </c>
      <c r="B136" s="28" t="s">
        <v>172</v>
      </c>
      <c r="C136" s="29" t="s">
        <v>331</v>
      </c>
      <c r="D136" s="30" t="s">
        <v>41</v>
      </c>
      <c r="E136" s="30">
        <v>84339</v>
      </c>
      <c r="F136" s="31" t="s">
        <v>41</v>
      </c>
      <c r="G136" s="32"/>
    </row>
    <row r="137" spans="1:7" x14ac:dyDescent="0.25">
      <c r="A137" s="27" t="s">
        <v>178</v>
      </c>
      <c r="B137" s="28" t="s">
        <v>172</v>
      </c>
      <c r="C137" s="29" t="s">
        <v>332</v>
      </c>
      <c r="D137" s="30">
        <v>1000</v>
      </c>
      <c r="E137" s="30" t="s">
        <v>41</v>
      </c>
      <c r="F137" s="31">
        <v>1000</v>
      </c>
      <c r="G137" s="32"/>
    </row>
    <row r="138" spans="1:7" x14ac:dyDescent="0.25">
      <c r="A138" s="27" t="s">
        <v>205</v>
      </c>
      <c r="B138" s="28" t="s">
        <v>172</v>
      </c>
      <c r="C138" s="29" t="s">
        <v>333</v>
      </c>
      <c r="D138" s="30">
        <v>1000</v>
      </c>
      <c r="E138" s="30" t="s">
        <v>41</v>
      </c>
      <c r="F138" s="31">
        <v>1000</v>
      </c>
      <c r="G138" s="32"/>
    </row>
    <row r="139" spans="1:7" ht="24" customHeight="1" x14ac:dyDescent="0.25">
      <c r="A139" s="33" t="s">
        <v>334</v>
      </c>
      <c r="B139" s="34" t="s">
        <v>335</v>
      </c>
      <c r="C139" s="35" t="s">
        <v>27</v>
      </c>
      <c r="D139" s="36">
        <v>-4320000</v>
      </c>
      <c r="E139" s="36">
        <v>785410.14</v>
      </c>
      <c r="F139" s="37" t="s">
        <v>27</v>
      </c>
      <c r="G139" s="38"/>
    </row>
    <row r="140" spans="1:7" ht="15" customHeight="1" x14ac:dyDescent="0.25">
      <c r="A140" s="39"/>
      <c r="B140" s="40"/>
      <c r="C140" s="40"/>
      <c r="D140" s="40"/>
      <c r="E140" s="40"/>
      <c r="F140" s="40"/>
      <c r="G140" s="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selection activeCell="A2" sqref="A2:F2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1"/>
      <c r="B1" s="42"/>
      <c r="C1" s="43"/>
      <c r="D1" s="7"/>
      <c r="E1" s="44"/>
      <c r="F1" s="16" t="s">
        <v>336</v>
      </c>
      <c r="G1" s="5"/>
    </row>
    <row r="2" spans="1:7" ht="14.1" customHeight="1" x14ac:dyDescent="0.25">
      <c r="A2" s="195" t="s">
        <v>337</v>
      </c>
      <c r="B2" s="196"/>
      <c r="C2" s="196"/>
      <c r="D2" s="196"/>
      <c r="E2" s="196"/>
      <c r="F2" s="196"/>
      <c r="G2" s="5"/>
    </row>
    <row r="3" spans="1:7" ht="12" customHeight="1" x14ac:dyDescent="0.25">
      <c r="A3" s="45"/>
      <c r="B3" s="46"/>
      <c r="C3" s="47"/>
      <c r="D3" s="48"/>
      <c r="E3" s="49"/>
      <c r="F3" s="50"/>
      <c r="G3" s="5"/>
    </row>
    <row r="4" spans="1:7" ht="13.5" customHeight="1" x14ac:dyDescent="0.25">
      <c r="A4" s="193" t="s">
        <v>16</v>
      </c>
      <c r="B4" s="193" t="s">
        <v>17</v>
      </c>
      <c r="C4" s="193" t="s">
        <v>338</v>
      </c>
      <c r="D4" s="193" t="s">
        <v>19</v>
      </c>
      <c r="E4" s="193" t="s">
        <v>20</v>
      </c>
      <c r="F4" s="193" t="s">
        <v>21</v>
      </c>
      <c r="G4" s="5"/>
    </row>
    <row r="5" spans="1:7" ht="12" customHeight="1" x14ac:dyDescent="0.25">
      <c r="A5" s="194"/>
      <c r="B5" s="194"/>
      <c r="C5" s="194"/>
      <c r="D5" s="194"/>
      <c r="E5" s="194"/>
      <c r="F5" s="194"/>
      <c r="G5" s="5"/>
    </row>
    <row r="6" spans="1:7" ht="12" customHeight="1" x14ac:dyDescent="0.25">
      <c r="A6" s="194"/>
      <c r="B6" s="194"/>
      <c r="C6" s="194"/>
      <c r="D6" s="194"/>
      <c r="E6" s="194"/>
      <c r="F6" s="194"/>
      <c r="G6" s="5"/>
    </row>
    <row r="7" spans="1:7" ht="11.25" customHeight="1" x14ac:dyDescent="0.25">
      <c r="A7" s="194"/>
      <c r="B7" s="194"/>
      <c r="C7" s="194"/>
      <c r="D7" s="194"/>
      <c r="E7" s="194"/>
      <c r="F7" s="194"/>
      <c r="G7" s="5"/>
    </row>
    <row r="8" spans="1:7" ht="10.5" customHeight="1" x14ac:dyDescent="0.25">
      <c r="A8" s="194"/>
      <c r="B8" s="194"/>
      <c r="C8" s="194"/>
      <c r="D8" s="194"/>
      <c r="E8" s="194"/>
      <c r="F8" s="194"/>
      <c r="G8" s="5"/>
    </row>
    <row r="9" spans="1:7" ht="12" customHeight="1" x14ac:dyDescent="0.25">
      <c r="A9" s="9">
        <v>1</v>
      </c>
      <c r="B9" s="10">
        <v>2</v>
      </c>
      <c r="C9" s="18">
        <v>3</v>
      </c>
      <c r="D9" s="19" t="s">
        <v>22</v>
      </c>
      <c r="E9" s="19" t="s">
        <v>23</v>
      </c>
      <c r="F9" s="19" t="s">
        <v>24</v>
      </c>
      <c r="G9" s="5"/>
    </row>
    <row r="10" spans="1:7" ht="18" customHeight="1" x14ac:dyDescent="0.25">
      <c r="A10" s="33" t="s">
        <v>339</v>
      </c>
      <c r="B10" s="51">
        <v>500</v>
      </c>
      <c r="C10" s="52" t="s">
        <v>27</v>
      </c>
      <c r="D10" s="13">
        <v>4320000</v>
      </c>
      <c r="E10" s="13">
        <v>-785410.14</v>
      </c>
      <c r="F10" s="22">
        <v>5105410.1399999997</v>
      </c>
      <c r="G10" s="5"/>
    </row>
    <row r="11" spans="1:7" ht="12" customHeight="1" x14ac:dyDescent="0.25">
      <c r="A11" s="53" t="s">
        <v>28</v>
      </c>
      <c r="B11" s="54"/>
      <c r="C11" s="55"/>
      <c r="D11" s="56"/>
      <c r="E11" s="56"/>
      <c r="F11" s="57"/>
      <c r="G11" s="5"/>
    </row>
    <row r="12" spans="1:7" ht="18" customHeight="1" x14ac:dyDescent="0.25">
      <c r="A12" s="58" t="s">
        <v>340</v>
      </c>
      <c r="B12" s="54">
        <v>520</v>
      </c>
      <c r="C12" s="55" t="s">
        <v>27</v>
      </c>
      <c r="D12" s="59" t="s">
        <v>41</v>
      </c>
      <c r="E12" s="59" t="s">
        <v>41</v>
      </c>
      <c r="F12" s="60" t="s">
        <v>41</v>
      </c>
      <c r="G12" s="5"/>
    </row>
    <row r="13" spans="1:7" ht="12" customHeight="1" x14ac:dyDescent="0.25">
      <c r="A13" s="61" t="s">
        <v>341</v>
      </c>
      <c r="B13" s="54"/>
      <c r="C13" s="55"/>
      <c r="D13" s="56"/>
      <c r="E13" s="56"/>
      <c r="F13" s="57"/>
      <c r="G13" s="5"/>
    </row>
    <row r="14" spans="1:7" ht="14.1" customHeight="1" x14ac:dyDescent="0.25">
      <c r="A14" s="62" t="s">
        <v>342</v>
      </c>
      <c r="B14" s="54">
        <v>620</v>
      </c>
      <c r="C14" s="55" t="s">
        <v>27</v>
      </c>
      <c r="D14" s="59" t="s">
        <v>41</v>
      </c>
      <c r="E14" s="59" t="s">
        <v>41</v>
      </c>
      <c r="F14" s="60" t="s">
        <v>41</v>
      </c>
      <c r="G14" s="5"/>
    </row>
    <row r="15" spans="1:7" ht="12.95" customHeight="1" x14ac:dyDescent="0.25">
      <c r="A15" s="63" t="s">
        <v>341</v>
      </c>
      <c r="B15" s="54"/>
      <c r="C15" s="55"/>
      <c r="D15" s="56"/>
      <c r="E15" s="56"/>
      <c r="F15" s="57"/>
      <c r="G15" s="5"/>
    </row>
    <row r="16" spans="1:7" ht="14.1" customHeight="1" x14ac:dyDescent="0.25">
      <c r="A16" s="64" t="s">
        <v>343</v>
      </c>
      <c r="B16" s="54">
        <v>700</v>
      </c>
      <c r="C16" s="55"/>
      <c r="D16" s="59">
        <v>4320000</v>
      </c>
      <c r="E16" s="59">
        <v>-785410.14</v>
      </c>
      <c r="F16" s="60">
        <v>5105410.1399999997</v>
      </c>
      <c r="G16" s="5"/>
    </row>
    <row r="17" spans="1:7" ht="23.25" x14ac:dyDescent="0.25">
      <c r="A17" s="65" t="s">
        <v>344</v>
      </c>
      <c r="B17" s="54">
        <v>700</v>
      </c>
      <c r="C17" s="55" t="s">
        <v>345</v>
      </c>
      <c r="D17" s="59">
        <v>4320000</v>
      </c>
      <c r="E17" s="59">
        <v>-785410.14</v>
      </c>
      <c r="F17" s="60">
        <v>5105410.1399999997</v>
      </c>
      <c r="G17" s="5"/>
    </row>
    <row r="18" spans="1:7" ht="14.1" customHeight="1" x14ac:dyDescent="0.25">
      <c r="A18" s="62" t="s">
        <v>346</v>
      </c>
      <c r="B18" s="54">
        <v>710</v>
      </c>
      <c r="C18" s="55"/>
      <c r="D18" s="59">
        <v>-41397822.280000001</v>
      </c>
      <c r="E18" s="59">
        <v>-16460645.060000001</v>
      </c>
      <c r="F18" s="66" t="s">
        <v>347</v>
      </c>
      <c r="G18" s="5"/>
    </row>
    <row r="19" spans="1:7" x14ac:dyDescent="0.25">
      <c r="A19" s="27" t="s">
        <v>348</v>
      </c>
      <c r="B19" s="54">
        <v>710</v>
      </c>
      <c r="C19" s="55" t="s">
        <v>349</v>
      </c>
      <c r="D19" s="59">
        <v>-41397822.280000001</v>
      </c>
      <c r="E19" s="59">
        <v>-16460645.060000001</v>
      </c>
      <c r="F19" s="66" t="s">
        <v>347</v>
      </c>
      <c r="G19" s="5"/>
    </row>
    <row r="20" spans="1:7" x14ac:dyDescent="0.25">
      <c r="A20" s="27" t="s">
        <v>350</v>
      </c>
      <c r="B20" s="54">
        <v>710</v>
      </c>
      <c r="C20" s="55" t="s">
        <v>351</v>
      </c>
      <c r="D20" s="59">
        <v>-41397822.280000001</v>
      </c>
      <c r="E20" s="59">
        <v>-16460645.060000001</v>
      </c>
      <c r="F20" s="66" t="s">
        <v>347</v>
      </c>
      <c r="G20" s="5"/>
    </row>
    <row r="21" spans="1:7" x14ac:dyDescent="0.25">
      <c r="A21" s="27" t="s">
        <v>352</v>
      </c>
      <c r="B21" s="54">
        <v>710</v>
      </c>
      <c r="C21" s="55" t="s">
        <v>353</v>
      </c>
      <c r="D21" s="59">
        <v>-41397822.280000001</v>
      </c>
      <c r="E21" s="59">
        <v>-16460645.060000001</v>
      </c>
      <c r="F21" s="66" t="s">
        <v>347</v>
      </c>
      <c r="G21" s="5"/>
    </row>
    <row r="22" spans="1:7" ht="23.25" x14ac:dyDescent="0.25">
      <c r="A22" s="27" t="s">
        <v>354</v>
      </c>
      <c r="B22" s="54">
        <v>710</v>
      </c>
      <c r="C22" s="55" t="s">
        <v>355</v>
      </c>
      <c r="D22" s="59">
        <v>-41397822.280000001</v>
      </c>
      <c r="E22" s="59">
        <v>-16460645.060000001</v>
      </c>
      <c r="F22" s="66" t="s">
        <v>347</v>
      </c>
      <c r="G22" s="5"/>
    </row>
    <row r="23" spans="1:7" ht="14.1" customHeight="1" x14ac:dyDescent="0.25">
      <c r="A23" s="62" t="s">
        <v>356</v>
      </c>
      <c r="B23" s="54">
        <v>720</v>
      </c>
      <c r="C23" s="55"/>
      <c r="D23" s="59">
        <v>45717822.280000001</v>
      </c>
      <c r="E23" s="59">
        <v>15675234.92</v>
      </c>
      <c r="F23" s="66" t="s">
        <v>347</v>
      </c>
      <c r="G23" s="5"/>
    </row>
    <row r="24" spans="1:7" x14ac:dyDescent="0.25">
      <c r="A24" s="27" t="s">
        <v>357</v>
      </c>
      <c r="B24" s="54">
        <v>720</v>
      </c>
      <c r="C24" s="67" t="s">
        <v>358</v>
      </c>
      <c r="D24" s="59">
        <v>45717822.280000001</v>
      </c>
      <c r="E24" s="59">
        <v>15675234.92</v>
      </c>
      <c r="F24" s="66" t="s">
        <v>347</v>
      </c>
      <c r="G24" s="5"/>
    </row>
    <row r="25" spans="1:7" x14ac:dyDescent="0.25">
      <c r="A25" s="27" t="s">
        <v>359</v>
      </c>
      <c r="B25" s="54">
        <v>720</v>
      </c>
      <c r="C25" s="67" t="s">
        <v>360</v>
      </c>
      <c r="D25" s="59">
        <v>45717822.280000001</v>
      </c>
      <c r="E25" s="59">
        <v>15675234.92</v>
      </c>
      <c r="F25" s="66" t="s">
        <v>347</v>
      </c>
      <c r="G25" s="5"/>
    </row>
    <row r="26" spans="1:7" x14ac:dyDescent="0.25">
      <c r="A26" s="27" t="s">
        <v>361</v>
      </c>
      <c r="B26" s="54">
        <v>720</v>
      </c>
      <c r="C26" s="67" t="s">
        <v>362</v>
      </c>
      <c r="D26" s="59">
        <v>45717822.280000001</v>
      </c>
      <c r="E26" s="59">
        <v>15675234.92</v>
      </c>
      <c r="F26" s="66" t="s">
        <v>347</v>
      </c>
      <c r="G26" s="5"/>
    </row>
    <row r="27" spans="1:7" ht="23.25" x14ac:dyDescent="0.25">
      <c r="A27" s="27" t="s">
        <v>363</v>
      </c>
      <c r="B27" s="54">
        <v>720</v>
      </c>
      <c r="C27" s="67" t="s">
        <v>364</v>
      </c>
      <c r="D27" s="59">
        <v>45717822.280000001</v>
      </c>
      <c r="E27" s="59">
        <v>15675234.92</v>
      </c>
      <c r="F27" s="66" t="s">
        <v>347</v>
      </c>
      <c r="G27" s="5"/>
    </row>
    <row r="28" spans="1:7" ht="10.5" customHeight="1" x14ac:dyDescent="0.25">
      <c r="A28" s="68"/>
      <c r="B28" s="69"/>
      <c r="C28" s="70"/>
      <c r="D28" s="71"/>
      <c r="E28" s="72"/>
      <c r="F28" s="72"/>
      <c r="G28" s="5"/>
    </row>
    <row r="29" spans="1:7" x14ac:dyDescent="0.25">
      <c r="A29" s="73"/>
      <c r="B29" s="74"/>
      <c r="C29" s="73"/>
      <c r="D29" s="4"/>
      <c r="E29" s="75"/>
      <c r="F29" s="75"/>
      <c r="G29" s="5"/>
    </row>
    <row r="30" spans="1:7" ht="20.100000000000001" customHeight="1" x14ac:dyDescent="0.25">
      <c r="A30" s="6" t="s">
        <v>365</v>
      </c>
      <c r="B30" s="76"/>
      <c r="C30" s="5"/>
      <c r="D30" s="199"/>
      <c r="E30" s="200"/>
      <c r="F30" s="5"/>
      <c r="G30" s="5"/>
    </row>
    <row r="31" spans="1:7" ht="9.9499999999999993" customHeight="1" x14ac:dyDescent="0.25">
      <c r="A31" s="78"/>
      <c r="B31" s="79" t="s">
        <v>366</v>
      </c>
      <c r="C31" s="5"/>
      <c r="D31" s="201" t="s">
        <v>367</v>
      </c>
      <c r="E31" s="202"/>
      <c r="F31" s="5"/>
      <c r="G31" s="5"/>
    </row>
    <row r="32" spans="1:7" ht="9.9499999999999993" customHeight="1" x14ac:dyDescent="0.25">
      <c r="A32" s="73"/>
      <c r="B32" s="80"/>
      <c r="C32" s="81"/>
      <c r="D32" s="75"/>
      <c r="E32" s="75"/>
      <c r="F32" s="75"/>
      <c r="G32" s="5"/>
    </row>
    <row r="33" spans="1:7" ht="10.5" customHeight="1" x14ac:dyDescent="0.25">
      <c r="A33" s="82"/>
      <c r="B33" s="83"/>
      <c r="C33" s="81"/>
      <c r="D33" s="43"/>
      <c r="E33" s="203"/>
      <c r="F33" s="204"/>
      <c r="G33" s="5"/>
    </row>
    <row r="34" spans="1:7" x14ac:dyDescent="0.25">
      <c r="A34" s="41" t="s">
        <v>368</v>
      </c>
      <c r="B34" s="77"/>
      <c r="C34" s="5"/>
      <c r="D34" s="205"/>
      <c r="E34" s="206"/>
      <c r="F34" s="78"/>
      <c r="G34" s="5"/>
    </row>
    <row r="35" spans="1:7" ht="11.1" customHeight="1" x14ac:dyDescent="0.25">
      <c r="A35" s="5"/>
      <c r="B35" s="79" t="s">
        <v>366</v>
      </c>
      <c r="C35" s="5"/>
      <c r="D35" s="201" t="s">
        <v>367</v>
      </c>
      <c r="E35" s="202"/>
      <c r="F35" s="5"/>
      <c r="G35" s="5"/>
    </row>
    <row r="36" spans="1:7" ht="11.1" customHeight="1" x14ac:dyDescent="0.25">
      <c r="A36" s="5"/>
      <c r="B36" s="78"/>
      <c r="C36" s="5"/>
      <c r="D36" s="78"/>
      <c r="E36" s="78"/>
      <c r="F36" s="5"/>
      <c r="G36" s="5"/>
    </row>
    <row r="37" spans="1:7" ht="11.1" customHeight="1" x14ac:dyDescent="0.25">
      <c r="A37" s="5"/>
      <c r="B37" s="78"/>
      <c r="C37" s="5"/>
      <c r="D37" s="78"/>
      <c r="E37" s="78"/>
      <c r="F37" s="5"/>
      <c r="G37" s="5"/>
    </row>
    <row r="38" spans="1:7" ht="11.1" customHeight="1" x14ac:dyDescent="0.25">
      <c r="A38" s="5"/>
      <c r="B38" s="78"/>
      <c r="C38" s="5"/>
      <c r="D38" s="78"/>
      <c r="E38" s="78"/>
      <c r="F38" s="5"/>
      <c r="G38" s="5"/>
    </row>
    <row r="39" spans="1:7" ht="11.1" customHeight="1" x14ac:dyDescent="0.25">
      <c r="A39" s="5"/>
      <c r="B39" s="78"/>
      <c r="C39" s="5"/>
      <c r="D39" s="78"/>
      <c r="E39" s="78"/>
      <c r="F39" s="5"/>
      <c r="G39" s="5"/>
    </row>
    <row r="40" spans="1:7" ht="11.1" customHeight="1" x14ac:dyDescent="0.25">
      <c r="A40" s="5"/>
      <c r="B40" s="78"/>
      <c r="C40" s="5"/>
      <c r="D40" s="78"/>
      <c r="E40" s="78"/>
      <c r="F40" s="5"/>
      <c r="G40" s="5"/>
    </row>
    <row r="41" spans="1:7" ht="11.1" customHeight="1" x14ac:dyDescent="0.25">
      <c r="A41" s="5"/>
      <c r="B41" s="78"/>
      <c r="C41" s="5"/>
      <c r="D41" s="78"/>
      <c r="E41" s="78"/>
      <c r="F41" s="5"/>
      <c r="G41" s="5"/>
    </row>
    <row r="42" spans="1:7" ht="17.100000000000001" customHeight="1" x14ac:dyDescent="0.25">
      <c r="A42" s="4"/>
      <c r="B42" s="76"/>
      <c r="C42" s="81"/>
      <c r="D42" s="4"/>
      <c r="E42" s="4"/>
      <c r="F42" s="84" t="s">
        <v>369</v>
      </c>
      <c r="G42" s="5"/>
    </row>
    <row r="43" spans="1:7" ht="17.25" customHeight="1" x14ac:dyDescent="0.25">
      <c r="A43" s="6" t="s">
        <v>370</v>
      </c>
      <c r="B43" s="85"/>
      <c r="C43" s="5"/>
      <c r="D43" s="199"/>
      <c r="E43" s="200"/>
      <c r="F43" s="84" t="s">
        <v>369</v>
      </c>
      <c r="G43" s="5"/>
    </row>
    <row r="44" spans="1:7" ht="12" customHeight="1" x14ac:dyDescent="0.25">
      <c r="A44" s="78"/>
      <c r="B44" s="79" t="s">
        <v>366</v>
      </c>
      <c r="C44" s="5"/>
      <c r="D44" s="201" t="s">
        <v>367</v>
      </c>
      <c r="E44" s="202"/>
      <c r="F44" s="84" t="s">
        <v>369</v>
      </c>
      <c r="G44" s="5"/>
    </row>
    <row r="45" spans="1:7" ht="17.100000000000001" customHeight="1" x14ac:dyDescent="0.25">
      <c r="A45" s="6"/>
      <c r="B45" s="6"/>
      <c r="C45" s="6"/>
      <c r="D45" s="81"/>
      <c r="E45" s="4"/>
      <c r="F45" s="4"/>
      <c r="G45" s="5"/>
    </row>
    <row r="46" spans="1:7" hidden="1" x14ac:dyDescent="0.25">
      <c r="A46" s="6"/>
      <c r="B46" s="6" t="s">
        <v>371</v>
      </c>
      <c r="C46" s="6"/>
      <c r="D46" s="81"/>
      <c r="E46" s="4"/>
      <c r="F46" s="5"/>
      <c r="G46" s="5"/>
    </row>
    <row r="47" spans="1:7" hidden="1" x14ac:dyDescent="0.25">
      <c r="A47" s="84" t="s">
        <v>365</v>
      </c>
      <c r="B47" s="6"/>
      <c r="C47" s="6"/>
      <c r="D47" s="199"/>
      <c r="E47" s="200"/>
      <c r="F47" s="84" t="s">
        <v>371</v>
      </c>
      <c r="G47" s="5"/>
    </row>
    <row r="48" spans="1:7" hidden="1" x14ac:dyDescent="0.25">
      <c r="A48" s="84" t="s">
        <v>372</v>
      </c>
      <c r="B48" s="79" t="s">
        <v>366</v>
      </c>
      <c r="C48" s="5"/>
      <c r="D48" s="201" t="s">
        <v>367</v>
      </c>
      <c r="E48" s="202"/>
      <c r="F48" s="84" t="s">
        <v>371</v>
      </c>
      <c r="G48" s="5"/>
    </row>
    <row r="49" spans="1:7" ht="17.100000000000001" customHeight="1" x14ac:dyDescent="0.25">
      <c r="A49" s="84"/>
      <c r="B49" s="78"/>
      <c r="C49" s="5"/>
      <c r="D49" s="78"/>
      <c r="E49" s="78"/>
      <c r="F49" s="84"/>
      <c r="G49" s="5"/>
    </row>
    <row r="50" spans="1:7" hidden="1" x14ac:dyDescent="0.25">
      <c r="A50" s="6"/>
      <c r="B50" s="6" t="s">
        <v>371</v>
      </c>
      <c r="C50" s="6"/>
      <c r="D50" s="81"/>
      <c r="E50" s="4"/>
      <c r="F50" s="84" t="s">
        <v>371</v>
      </c>
      <c r="G50" s="5"/>
    </row>
    <row r="51" spans="1:7" hidden="1" x14ac:dyDescent="0.25">
      <c r="A51" s="84" t="s">
        <v>370</v>
      </c>
      <c r="B51" s="6"/>
      <c r="C51" s="6"/>
      <c r="D51" s="199"/>
      <c r="E51" s="200"/>
      <c r="F51" s="84" t="s">
        <v>371</v>
      </c>
      <c r="G51" s="5"/>
    </row>
    <row r="52" spans="1:7" hidden="1" x14ac:dyDescent="0.25">
      <c r="A52" s="84" t="s">
        <v>372</v>
      </c>
      <c r="B52" s="79" t="s">
        <v>366</v>
      </c>
      <c r="C52" s="5"/>
      <c r="D52" s="201" t="s">
        <v>367</v>
      </c>
      <c r="E52" s="202"/>
      <c r="F52" s="84" t="s">
        <v>371</v>
      </c>
      <c r="G52" s="5"/>
    </row>
    <row r="53" spans="1:7" ht="17.100000000000001" customHeight="1" x14ac:dyDescent="0.25">
      <c r="A53" s="6"/>
      <c r="B53" s="6"/>
      <c r="C53" s="6"/>
      <c r="D53" s="81"/>
      <c r="E53" s="4"/>
      <c r="F53" s="4"/>
      <c r="G53" s="5"/>
    </row>
    <row r="54" spans="1:7" ht="17.100000000000001" customHeight="1" x14ac:dyDescent="0.25">
      <c r="A54" s="6" t="s">
        <v>373</v>
      </c>
      <c r="B54" s="73"/>
      <c r="C54" s="73"/>
      <c r="D54" s="81"/>
      <c r="E54" s="2"/>
      <c r="F54" s="2"/>
      <c r="G54" s="5"/>
    </row>
    <row r="55" spans="1:7" hidden="1" x14ac:dyDescent="0.25">
      <c r="A55" s="86" t="s">
        <v>371</v>
      </c>
      <c r="B55" s="86"/>
      <c r="C55" s="86"/>
      <c r="D55" s="86"/>
      <c r="E55" s="86"/>
      <c r="F55" s="86"/>
      <c r="G55" s="5"/>
    </row>
    <row r="56" spans="1:7" hidden="1" x14ac:dyDescent="0.25">
      <c r="A56" s="207" t="s">
        <v>371</v>
      </c>
      <c r="B56" s="208"/>
      <c r="C56" s="208"/>
      <c r="D56" s="208"/>
      <c r="E56" s="208"/>
      <c r="F56" s="208"/>
      <c r="G56" s="5"/>
    </row>
    <row r="57" spans="1:7" hidden="1" x14ac:dyDescent="0.25">
      <c r="A57" s="87" t="s">
        <v>371</v>
      </c>
      <c r="B57" s="87"/>
      <c r="C57" s="87"/>
      <c r="D57" s="87"/>
      <c r="E57" s="87"/>
      <c r="F57" s="87"/>
      <c r="G57" s="5"/>
    </row>
  </sheetData>
  <mergeCells count="19">
    <mergeCell ref="D52:E52"/>
    <mergeCell ref="A56:F56"/>
    <mergeCell ref="D43:E43"/>
    <mergeCell ref="D44:E44"/>
    <mergeCell ref="D47:E47"/>
    <mergeCell ref="D48:E48"/>
    <mergeCell ref="D51:E51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93563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AF487-FE88-4634-A38E-F8AF4E6E58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DESKTOP-2OJPL3T\Glavbuh</dc:creator>
  <cp:lastModifiedBy>Glavbuh</cp:lastModifiedBy>
  <cp:lastPrinted>2024-07-08T12:27:31Z</cp:lastPrinted>
  <dcterms:created xsi:type="dcterms:W3CDTF">2024-07-08T11:18:13Z</dcterms:created>
  <dcterms:modified xsi:type="dcterms:W3CDTF">2024-07-17T08:08:03Z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192.168.100.240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fo014_01798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